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LS720DNB322\share\3_事業関係\01_発注関係\8年度\公共施設オンサイトPPA事業\01募集要項\"/>
    </mc:Choice>
  </mc:AlternateContent>
  <xr:revisionPtr revIDLastSave="0" documentId="13_ncr:1_{CAFFE095-60B1-42A5-9048-C6B7131C43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科目別内訳" sheetId="3" r:id="rId1"/>
  </sheets>
  <definedNames>
    <definedName name="_xlnm.Print_Area" localSheetId="0">科目別内訳!$A$1:$H$78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H76" i="3"/>
  <c r="H75" i="3"/>
  <c r="H74" i="3"/>
  <c r="H73" i="3"/>
  <c r="H72" i="3"/>
  <c r="H71" i="3"/>
  <c r="H70" i="3"/>
  <c r="H63" i="3"/>
  <c r="H62" i="3"/>
  <c r="H61" i="3"/>
  <c r="H60" i="3"/>
  <c r="H59" i="3"/>
  <c r="H58" i="3"/>
  <c r="H57" i="3"/>
  <c r="H50" i="3"/>
  <c r="H49" i="3"/>
  <c r="H48" i="3"/>
  <c r="H47" i="3"/>
  <c r="H46" i="3"/>
  <c r="H45" i="3"/>
  <c r="H42" i="3"/>
  <c r="H41" i="3"/>
  <c r="H32" i="3"/>
  <c r="H31" i="3"/>
  <c r="H30" i="3"/>
  <c r="H24" i="3"/>
  <c r="H23" i="3"/>
  <c r="H21" i="3"/>
  <c r="H20" i="3"/>
  <c r="H19" i="3"/>
  <c r="H52" i="3" l="1"/>
  <c r="H8" i="3" s="1"/>
  <c r="H36" i="3"/>
  <c r="H7" i="3" s="1"/>
  <c r="H65" i="3"/>
  <c r="H9" i="3" s="1"/>
  <c r="H27" i="3"/>
  <c r="H6" i="3" s="1"/>
  <c r="H78" i="3"/>
  <c r="H10" i="3" s="1"/>
  <c r="G12" i="3" l="1"/>
  <c r="G13" i="3" l="1"/>
  <c r="G14" i="3" s="1"/>
</calcChain>
</file>

<file path=xl/sharedStrings.xml><?xml version="1.0" encoding="utf-8"?>
<sst xmlns="http://schemas.openxmlformats.org/spreadsheetml/2006/main" count="117" uniqueCount="58">
  <si>
    <t>科目別内訳書</t>
    <rPh sb="0" eb="1">
      <t>カ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</si>
  <si>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</si>
  <si>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</si>
  <si>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金額</t>
    <rPh sb="0" eb="2">
      <t>キンガク</t>
    </rPh>
    <phoneticPr fontId="4"/>
  </si>
  <si>
    <t>式</t>
    <rPh sb="0" eb="1">
      <t>シキ</t>
    </rPh>
    <phoneticPr fontId="1"/>
  </si>
  <si>
    <t>式</t>
    <rPh sb="0" eb="1">
      <t>シキ</t>
    </rPh>
    <phoneticPr fontId="4"/>
  </si>
  <si>
    <t>工事費</t>
    <rPh sb="0" eb="3">
      <t>コウジヒ</t>
    </rPh>
    <phoneticPr fontId="4"/>
  </si>
  <si>
    <t>本工事費</t>
    <rPh sb="0" eb="1">
      <t>ホン</t>
    </rPh>
    <rPh sb="1" eb="4">
      <t>コウジヒ</t>
    </rPh>
    <phoneticPr fontId="4"/>
  </si>
  <si>
    <t>材料費</t>
    <rPh sb="0" eb="3">
      <t>ザイリョウヒ</t>
    </rPh>
    <phoneticPr fontId="4"/>
  </si>
  <si>
    <t>付帯工事費</t>
    <rPh sb="0" eb="4">
      <t>フタイコウジ</t>
    </rPh>
    <rPh sb="4" eb="5">
      <t>ヒ</t>
    </rPh>
    <phoneticPr fontId="4"/>
  </si>
  <si>
    <t>機械器具費</t>
    <rPh sb="0" eb="2">
      <t>キカイ</t>
    </rPh>
    <rPh sb="2" eb="4">
      <t>キグ</t>
    </rPh>
    <rPh sb="4" eb="5">
      <t>ヒ</t>
    </rPh>
    <phoneticPr fontId="4"/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</si>
  <si>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4"/>
  </si>
  <si>
    <t>設備費</t>
    <rPh sb="0" eb="2">
      <t>セツビ</t>
    </rPh>
    <rPh sb="2" eb="3">
      <t>ヒ</t>
    </rPh>
    <phoneticPr fontId="4"/>
  </si>
  <si>
    <t>業務費</t>
    <rPh sb="0" eb="2">
      <t>ギョウム</t>
    </rPh>
    <rPh sb="2" eb="3">
      <t>ヒ</t>
    </rPh>
    <phoneticPr fontId="4"/>
  </si>
  <si>
    <t>科目名称</t>
    <rPh sb="0" eb="2">
      <t>カモク</t>
    </rPh>
    <phoneticPr fontId="4"/>
  </si>
  <si>
    <t>区分</t>
    <rPh sb="0" eb="2">
      <t>クブン</t>
    </rPh>
    <phoneticPr fontId="4"/>
  </si>
  <si>
    <t>費目</t>
    <rPh sb="0" eb="2">
      <t>ヒモク</t>
    </rPh>
    <phoneticPr fontId="4"/>
  </si>
  <si>
    <t>計</t>
    <rPh sb="0" eb="1">
      <t>ケイ</t>
    </rPh>
    <phoneticPr fontId="4"/>
  </si>
  <si>
    <t>太陽電池モジュール</t>
    <rPh sb="0" eb="2">
      <t>タイヨウ</t>
    </rPh>
    <rPh sb="2" eb="4">
      <t>デンチ</t>
    </rPh>
    <phoneticPr fontId="1"/>
  </si>
  <si>
    <t>品名</t>
  </si>
  <si>
    <t>単価</t>
    <rPh sb="0" eb="2">
      <t>タンカ</t>
    </rPh>
    <phoneticPr fontId="3"/>
  </si>
  <si>
    <t>枚</t>
    <rPh sb="0" eb="1">
      <t>マイ</t>
    </rPh>
    <phoneticPr fontId="4"/>
  </si>
  <si>
    <t>パワーコンディショナー</t>
    <phoneticPr fontId="3"/>
  </si>
  <si>
    <t>台</t>
    <rPh sb="0" eb="1">
      <t>ダイ</t>
    </rPh>
    <phoneticPr fontId="3"/>
  </si>
  <si>
    <t>式</t>
    <rPh sb="0" eb="1">
      <t>シキ</t>
    </rPh>
    <phoneticPr fontId="3"/>
  </si>
  <si>
    <t>架台（屋根置き）</t>
    <rPh sb="0" eb="2">
      <t>カダイ</t>
    </rPh>
    <rPh sb="3" eb="6">
      <t>ヤネオ</t>
    </rPh>
    <phoneticPr fontId="3"/>
  </si>
  <si>
    <t>架台（野立て）</t>
    <rPh sb="0" eb="2">
      <t>カダイ</t>
    </rPh>
    <rPh sb="3" eb="5">
      <t>ノダ</t>
    </rPh>
    <phoneticPr fontId="3"/>
  </si>
  <si>
    <t>材料費・労務費・直接経費・共通仮設費・現場管理費・一般管理費</t>
    <rPh sb="0" eb="3">
      <t>ザイリョウヒ</t>
    </rPh>
    <rPh sb="4" eb="7">
      <t>ロウムヒ</t>
    </rPh>
    <rPh sb="8" eb="12">
      <t>チョクセツケイヒ</t>
    </rPh>
    <rPh sb="13" eb="18">
      <t>キョウツウカセツヒ</t>
    </rPh>
    <rPh sb="19" eb="24">
      <t>ゲンバカンリヒ</t>
    </rPh>
    <rPh sb="25" eb="30">
      <t>イッパンカンリヒ</t>
    </rPh>
    <phoneticPr fontId="4"/>
  </si>
  <si>
    <t>調査及び試験費</t>
    <rPh sb="0" eb="2">
      <t>チョウサ</t>
    </rPh>
    <rPh sb="2" eb="3">
      <t>オヨ</t>
    </rPh>
    <rPh sb="4" eb="7">
      <t>シケンヒ</t>
    </rPh>
    <phoneticPr fontId="3"/>
  </si>
  <si>
    <t>設計費</t>
    <rPh sb="0" eb="2">
      <t>セッケイ</t>
    </rPh>
    <rPh sb="2" eb="3">
      <t>ヒ</t>
    </rPh>
    <phoneticPr fontId="3"/>
  </si>
  <si>
    <t>台</t>
    <rPh sb="0" eb="1">
      <t>ダイ</t>
    </rPh>
    <phoneticPr fontId="1"/>
  </si>
  <si>
    <t>ラプラス・システム</t>
    <phoneticPr fontId="3"/>
  </si>
  <si>
    <t>検定付き電力メーター</t>
    <rPh sb="0" eb="3">
      <t>ケンテイツ</t>
    </rPh>
    <rPh sb="4" eb="6">
      <t>デンリョク</t>
    </rPh>
    <phoneticPr fontId="1"/>
  </si>
  <si>
    <t>2.太陽光計測設備</t>
    <rPh sb="2" eb="5">
      <t>タイヨウコウ</t>
    </rPh>
    <rPh sb="5" eb="7">
      <t>ケイソク</t>
    </rPh>
    <rPh sb="7" eb="9">
      <t>セツビ</t>
    </rPh>
    <phoneticPr fontId="4"/>
  </si>
  <si>
    <t>3.太陽光設備工事</t>
    <rPh sb="2" eb="5">
      <t>タイヨウコウ</t>
    </rPh>
    <rPh sb="5" eb="7">
      <t>セツビ</t>
    </rPh>
    <rPh sb="7" eb="9">
      <t>コウジ</t>
    </rPh>
    <phoneticPr fontId="4"/>
  </si>
  <si>
    <t>4.防護対策工事（フェンス設置に係る費用）</t>
    <rPh sb="2" eb="4">
      <t>ボウゴ</t>
    </rPh>
    <rPh sb="4" eb="6">
      <t>タイサク</t>
    </rPh>
    <rPh sb="6" eb="8">
      <t>コウジ</t>
    </rPh>
    <rPh sb="13" eb="15">
      <t>セッチ</t>
    </rPh>
    <rPh sb="16" eb="17">
      <t>カカ</t>
    </rPh>
    <rPh sb="18" eb="20">
      <t>ヒヨウ</t>
    </rPh>
    <phoneticPr fontId="4"/>
  </si>
  <si>
    <t>5.防草対策工事</t>
    <rPh sb="2" eb="3">
      <t>ボウ</t>
    </rPh>
    <rPh sb="3" eb="4">
      <t>ソウ</t>
    </rPh>
    <rPh sb="4" eb="6">
      <t>タイサク</t>
    </rPh>
    <rPh sb="6" eb="8">
      <t>コウジ</t>
    </rPh>
    <phoneticPr fontId="4"/>
  </si>
  <si>
    <t>1.太陽光発電設備機器</t>
    <rPh sb="2" eb="5">
      <t>タイヨウコウ</t>
    </rPh>
    <rPh sb="5" eb="7">
      <t>ハツデン</t>
    </rPh>
    <rPh sb="7" eb="9">
      <t>セツビ</t>
    </rPh>
    <rPh sb="9" eb="11">
      <t>キキ</t>
    </rPh>
    <phoneticPr fontId="4"/>
  </si>
  <si>
    <t>その他</t>
    <rPh sb="2" eb="3">
      <t>タ</t>
    </rPh>
    <phoneticPr fontId="3"/>
  </si>
  <si>
    <t>労務費等</t>
    <rPh sb="0" eb="3">
      <t>ロウムヒ</t>
    </rPh>
    <rPh sb="3" eb="4">
      <t>トウ</t>
    </rPh>
    <phoneticPr fontId="4"/>
  </si>
  <si>
    <t>PAGE No. 1</t>
    <phoneticPr fontId="3"/>
  </si>
  <si>
    <t>工事費（上記1.2.の設置費を含む）</t>
    <rPh sb="0" eb="3">
      <t>コウジヒ</t>
    </rPh>
    <rPh sb="4" eb="6">
      <t>ジョウキ</t>
    </rPh>
    <rPh sb="11" eb="14">
      <t>セッチヒ</t>
    </rPh>
    <rPh sb="15" eb="16">
      <t>フク</t>
    </rPh>
    <phoneticPr fontId="4"/>
  </si>
  <si>
    <t>2.太陽光計測設備機器</t>
    <rPh sb="2" eb="5">
      <t>タイヨウコウ</t>
    </rPh>
    <rPh sb="5" eb="7">
      <t>ケイソク</t>
    </rPh>
    <rPh sb="7" eb="9">
      <t>セツビ</t>
    </rPh>
    <rPh sb="9" eb="11">
      <t>キキ</t>
    </rPh>
    <phoneticPr fontId="4"/>
  </si>
  <si>
    <t>3.太陽光発電設備工事</t>
    <rPh sb="2" eb="5">
      <t>タイヨウコウ</t>
    </rPh>
    <rPh sb="5" eb="7">
      <t>ハツデン</t>
    </rPh>
    <rPh sb="7" eb="9">
      <t>セツビ</t>
    </rPh>
    <rPh sb="9" eb="11">
      <t>コウジ</t>
    </rPh>
    <phoneticPr fontId="4"/>
  </si>
  <si>
    <t>設備名称：</t>
    <rPh sb="0" eb="4">
      <t>セツビメイショウ</t>
    </rPh>
    <phoneticPr fontId="3"/>
  </si>
  <si>
    <t>合計（税込み見積総額）</t>
    <rPh sb="0" eb="2">
      <t>ゴウケイ</t>
    </rPh>
    <rPh sb="3" eb="5">
      <t>ゼイコ</t>
    </rPh>
    <rPh sb="6" eb="8">
      <t>ミツモリ</t>
    </rPh>
    <rPh sb="8" eb="10">
      <t>ソウガク</t>
    </rPh>
    <phoneticPr fontId="3"/>
  </si>
  <si>
    <t>税抜き見積総額</t>
    <rPh sb="0" eb="2">
      <t>ゼイヌ</t>
    </rPh>
    <rPh sb="3" eb="5">
      <t>ミツモリ</t>
    </rPh>
    <rPh sb="5" eb="7">
      <t>ソウガク</t>
    </rPh>
    <phoneticPr fontId="3"/>
  </si>
  <si>
    <t>消費税額（10%)</t>
    <rPh sb="0" eb="4">
      <t>ショウヒゼイガク</t>
    </rPh>
    <phoneticPr fontId="3"/>
  </si>
  <si>
    <t>PAGE No. ２</t>
    <phoneticPr fontId="3"/>
  </si>
  <si>
    <t>【様式第６号】</t>
    <rPh sb="1" eb="3">
      <t>ヨウシキ</t>
    </rPh>
    <rPh sb="3" eb="4">
      <t>ダイ</t>
    </rPh>
    <rPh sb="5" eb="6">
      <t>ゴウ</t>
    </rPh>
    <phoneticPr fontId="3"/>
  </si>
  <si>
    <t>福田保育園</t>
    <rPh sb="0" eb="5">
      <t>フクダホイクエン</t>
    </rPh>
    <phoneticPr fontId="3"/>
  </si>
  <si>
    <t>邑久・牛窓学校給食調理場</t>
    <rPh sb="0" eb="2">
      <t>オク</t>
    </rPh>
    <rPh sb="3" eb="5">
      <t>ウシマド</t>
    </rPh>
    <rPh sb="5" eb="7">
      <t>ガッコウ</t>
    </rPh>
    <rPh sb="7" eb="9">
      <t>キュウショク</t>
    </rPh>
    <rPh sb="9" eb="11">
      <t>チョウリ</t>
    </rPh>
    <rPh sb="11" eb="12">
      <t>バ</t>
    </rPh>
    <phoneticPr fontId="3"/>
  </si>
  <si>
    <t>道の駅黒井山グリーンパークゆうゆう交流館</t>
    <rPh sb="0" eb="1">
      <t>ミチ</t>
    </rPh>
    <rPh sb="2" eb="3">
      <t>エキ</t>
    </rPh>
    <rPh sb="3" eb="5">
      <t>クロイ</t>
    </rPh>
    <rPh sb="5" eb="6">
      <t>サン</t>
    </rPh>
    <rPh sb="17" eb="19">
      <t>コウリュウ</t>
    </rPh>
    <rPh sb="19" eb="20">
      <t>カン</t>
    </rPh>
    <phoneticPr fontId="3"/>
  </si>
  <si>
    <t>牛窓浄化センター</t>
    <phoneticPr fontId="3"/>
  </si>
  <si>
    <t>長船中央浄化センター</t>
    <phoneticPr fontId="3"/>
  </si>
  <si>
    <t>美和・牛文浄化センター</t>
    <phoneticPr fontId="3"/>
  </si>
  <si>
    <t>架台（カーポート）</t>
    <rPh sb="0" eb="2">
      <t>カダイ</t>
    </rPh>
    <phoneticPr fontId="3"/>
  </si>
  <si>
    <t>架台（その他）</t>
    <rPh sb="0" eb="2">
      <t>カダイ</t>
    </rPh>
    <rPh sb="5" eb="6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</si>
</sst>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rgb="FFC0000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132">
    <xf numFmtId="0" fontId="0" fillId="0" borderId="0" xfId="0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Continuous" vertical="center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2" borderId="0" xfId="1" applyFont="1" applyFill="1" applyAlignment="1">
      <alignment vertical="center"/>
    </xf>
    <xf numFmtId="0" fontId="6" fillId="2" borderId="1" xfId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13" xfId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center" vertical="center"/>
    </xf>
    <xf numFmtId="176" fontId="6" fillId="2" borderId="13" xfId="1" applyNumberFormat="1" applyFont="1" applyFill="1" applyBorder="1" applyAlignment="1">
      <alignment vertical="center" shrinkToFit="1"/>
    </xf>
    <xf numFmtId="176" fontId="6" fillId="2" borderId="4" xfId="1" applyNumberFormat="1" applyFont="1" applyFill="1" applyBorder="1" applyAlignment="1">
      <alignment horizontal="right" vertical="center" shrinkToFit="1"/>
    </xf>
    <xf numFmtId="176" fontId="6" fillId="3" borderId="4" xfId="1" applyNumberFormat="1" applyFont="1" applyFill="1" applyBorder="1" applyAlignment="1">
      <alignment horizontal="right" vertical="center" shrinkToFit="1"/>
    </xf>
    <xf numFmtId="9" fontId="6" fillId="2" borderId="0" xfId="1" applyNumberFormat="1" applyFont="1" applyFill="1" applyAlignment="1">
      <alignment vertical="center"/>
    </xf>
    <xf numFmtId="0" fontId="6" fillId="2" borderId="5" xfId="1" applyFont="1" applyFill="1" applyBorder="1" applyAlignment="1">
      <alignment vertical="center" wrapText="1"/>
    </xf>
    <xf numFmtId="0" fontId="6" fillId="2" borderId="15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vertical="center"/>
    </xf>
    <xf numFmtId="0" fontId="6" fillId="2" borderId="17" xfId="1" applyFont="1" applyFill="1" applyBorder="1" applyAlignment="1">
      <alignment vertical="center"/>
    </xf>
    <xf numFmtId="0" fontId="6" fillId="2" borderId="15" xfId="1" applyFont="1" applyFill="1" applyBorder="1" applyAlignment="1">
      <alignment horizontal="right" vertical="center"/>
    </xf>
    <xf numFmtId="0" fontId="6" fillId="2" borderId="17" xfId="1" applyFont="1" applyFill="1" applyBorder="1" applyAlignment="1">
      <alignment horizontal="center" vertical="center"/>
    </xf>
    <xf numFmtId="176" fontId="6" fillId="0" borderId="18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6" fontId="6" fillId="0" borderId="18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0" borderId="30" xfId="1" applyFont="1" applyBorder="1" applyAlignment="1">
      <alignment horizontal="left" vertical="center"/>
    </xf>
    <xf numFmtId="0" fontId="6" fillId="0" borderId="30" xfId="1" applyFont="1" applyBorder="1" applyAlignment="1">
      <alignment vertical="center"/>
    </xf>
    <xf numFmtId="0" fontId="6" fillId="0" borderId="30" xfId="1" applyFont="1" applyBorder="1" applyAlignment="1">
      <alignment horizontal="right" vertical="center"/>
    </xf>
    <xf numFmtId="0" fontId="6" fillId="0" borderId="30" xfId="1" applyFont="1" applyBorder="1" applyAlignment="1">
      <alignment horizontal="center" vertical="center"/>
    </xf>
    <xf numFmtId="176" fontId="6" fillId="0" borderId="30" xfId="1" applyNumberFormat="1" applyFont="1" applyBorder="1" applyAlignment="1">
      <alignment vertical="center" shrinkToFit="1"/>
    </xf>
    <xf numFmtId="176" fontId="6" fillId="0" borderId="30" xfId="1" applyNumberFormat="1" applyFont="1" applyBorder="1" applyAlignment="1">
      <alignment horizontal="right" vertical="center" shrinkToFit="1"/>
    </xf>
    <xf numFmtId="0" fontId="8" fillId="0" borderId="19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6" fillId="0" borderId="20" xfId="1" applyFont="1" applyBorder="1" applyAlignment="1">
      <alignment horizontal="right" vertical="center"/>
    </xf>
    <xf numFmtId="0" fontId="6" fillId="0" borderId="22" xfId="1" applyFont="1" applyBorder="1" applyAlignment="1">
      <alignment horizontal="center" vertical="center"/>
    </xf>
    <xf numFmtId="176" fontId="6" fillId="0" borderId="20" xfId="1" applyNumberFormat="1" applyFont="1" applyBorder="1" applyAlignment="1">
      <alignment vertical="center" shrinkToFit="1"/>
    </xf>
    <xf numFmtId="176" fontId="6" fillId="0" borderId="23" xfId="1" applyNumberFormat="1" applyFont="1" applyBorder="1" applyAlignment="1">
      <alignment horizontal="right" vertical="center" shrinkToFit="1"/>
    </xf>
    <xf numFmtId="0" fontId="6" fillId="0" borderId="6" xfId="1" applyFont="1" applyBorder="1" applyAlignment="1">
      <alignment vertical="center"/>
    </xf>
    <xf numFmtId="0" fontId="8" fillId="0" borderId="22" xfId="1" applyFont="1" applyBorder="1" applyAlignment="1">
      <alignment vertical="center"/>
    </xf>
    <xf numFmtId="0" fontId="8" fillId="0" borderId="20" xfId="1" applyFont="1" applyBorder="1" applyAlignment="1">
      <alignment horizontal="right" vertical="center"/>
    </xf>
    <xf numFmtId="0" fontId="8" fillId="0" borderId="22" xfId="1" applyFont="1" applyBorder="1" applyAlignment="1">
      <alignment horizontal="center" vertical="center"/>
    </xf>
    <xf numFmtId="0" fontId="6" fillId="0" borderId="32" xfId="1" applyFont="1" applyBorder="1" applyAlignment="1">
      <alignment horizontal="right" vertical="center"/>
    </xf>
    <xf numFmtId="0" fontId="6" fillId="0" borderId="32" xfId="1" applyFont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8" fillId="0" borderId="35" xfId="1" applyFont="1" applyBorder="1" applyAlignment="1">
      <alignment horizontal="left" vertical="center"/>
    </xf>
    <xf numFmtId="0" fontId="8" fillId="0" borderId="3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37" xfId="1" applyFont="1" applyBorder="1" applyAlignment="1">
      <alignment horizontal="left" vertical="center"/>
    </xf>
    <xf numFmtId="0" fontId="6" fillId="0" borderId="37" xfId="1" applyFont="1" applyBorder="1" applyAlignment="1">
      <alignment vertical="center"/>
    </xf>
    <xf numFmtId="0" fontId="6" fillId="0" borderId="37" xfId="1" applyFont="1" applyBorder="1" applyAlignment="1">
      <alignment horizontal="right" vertical="center"/>
    </xf>
    <xf numFmtId="0" fontId="6" fillId="0" borderId="37" xfId="1" applyFont="1" applyBorder="1" applyAlignment="1">
      <alignment horizontal="center" vertical="center"/>
    </xf>
    <xf numFmtId="0" fontId="8" fillId="0" borderId="37" xfId="1" applyFont="1" applyBorder="1" applyAlignment="1">
      <alignment horizontal="left" vertical="center"/>
    </xf>
    <xf numFmtId="0" fontId="8" fillId="0" borderId="37" xfId="1" applyFont="1" applyBorder="1" applyAlignment="1">
      <alignment vertical="center"/>
    </xf>
    <xf numFmtId="0" fontId="6" fillId="2" borderId="38" xfId="1" applyFont="1" applyFill="1" applyBorder="1" applyAlignment="1">
      <alignment horizontal="center" vertical="center"/>
    </xf>
    <xf numFmtId="176" fontId="6" fillId="0" borderId="8" xfId="1" applyNumberFormat="1" applyFont="1" applyBorder="1" applyAlignment="1">
      <alignment horizontal="right" vertical="center" shrinkToFit="1"/>
    </xf>
    <xf numFmtId="176" fontId="6" fillId="0" borderId="39" xfId="1" applyNumberFormat="1" applyFont="1" applyBorder="1" applyAlignment="1">
      <alignment horizontal="right" vertical="center"/>
    </xf>
    <xf numFmtId="176" fontId="6" fillId="0" borderId="39" xfId="1" applyNumberFormat="1" applyFont="1" applyBorder="1" applyAlignment="1">
      <alignment horizontal="right" vertical="center" shrinkToFit="1"/>
    </xf>
    <xf numFmtId="176" fontId="6" fillId="0" borderId="21" xfId="1" applyNumberFormat="1" applyFont="1" applyBorder="1" applyAlignment="1">
      <alignment vertical="center" shrinkToFit="1"/>
    </xf>
    <xf numFmtId="176" fontId="6" fillId="0" borderId="6" xfId="1" applyNumberFormat="1" applyFont="1" applyBorder="1" applyAlignment="1">
      <alignment vertical="center" shrinkToFit="1"/>
    </xf>
    <xf numFmtId="0" fontId="8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3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11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176" fontId="6" fillId="0" borderId="11" xfId="1" applyNumberFormat="1" applyFont="1" applyBorder="1" applyAlignment="1">
      <alignment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0" fontId="6" fillId="0" borderId="20" xfId="1" applyFont="1" applyBorder="1" applyAlignment="1">
      <alignment vertical="center"/>
    </xf>
    <xf numFmtId="176" fontId="6" fillId="0" borderId="23" xfId="1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8" fillId="0" borderId="20" xfId="1" applyFont="1" applyBorder="1" applyAlignment="1">
      <alignment horizontal="left" vertical="center"/>
    </xf>
    <xf numFmtId="0" fontId="8" fillId="0" borderId="21" xfId="1" applyFont="1" applyBorder="1" applyAlignment="1">
      <alignment vertical="center"/>
    </xf>
    <xf numFmtId="176" fontId="8" fillId="0" borderId="23" xfId="1" applyNumberFormat="1" applyFont="1" applyBorder="1" applyAlignment="1">
      <alignment horizontal="right" vertical="center"/>
    </xf>
    <xf numFmtId="0" fontId="6" fillId="2" borderId="29" xfId="1" applyFont="1" applyFill="1" applyBorder="1" applyAlignment="1">
      <alignment vertical="center"/>
    </xf>
    <xf numFmtId="0" fontId="8" fillId="2" borderId="29" xfId="1" applyFont="1" applyFill="1" applyBorder="1" applyAlignment="1">
      <alignment vertical="center"/>
    </xf>
    <xf numFmtId="0" fontId="6" fillId="0" borderId="40" xfId="1" applyFont="1" applyBorder="1" applyAlignment="1">
      <alignment horizontal="right" vertical="center"/>
    </xf>
    <xf numFmtId="0" fontId="6" fillId="0" borderId="40" xfId="1" applyFont="1" applyBorder="1" applyAlignment="1">
      <alignment horizontal="center" vertical="center"/>
    </xf>
    <xf numFmtId="38" fontId="6" fillId="4" borderId="13" xfId="3" applyFont="1" applyFill="1" applyBorder="1" applyAlignment="1">
      <alignment vertical="center"/>
    </xf>
    <xf numFmtId="38" fontId="6" fillId="2" borderId="15" xfId="3" applyFont="1" applyFill="1" applyBorder="1" applyAlignment="1">
      <alignment vertical="center"/>
    </xf>
    <xf numFmtId="38" fontId="6" fillId="4" borderId="13" xfId="3" applyFont="1" applyFill="1" applyBorder="1" applyAlignment="1">
      <alignment vertical="center" shrinkToFit="1"/>
    </xf>
    <xf numFmtId="38" fontId="6" fillId="2" borderId="13" xfId="3" applyFont="1" applyFill="1" applyBorder="1" applyAlignment="1">
      <alignment vertical="center" shrinkToFit="1"/>
    </xf>
    <xf numFmtId="38" fontId="6" fillId="2" borderId="13" xfId="3" applyFont="1" applyFill="1" applyBorder="1" applyAlignment="1">
      <alignment vertical="center"/>
    </xf>
    <xf numFmtId="38" fontId="8" fillId="0" borderId="20" xfId="3" applyFont="1" applyBorder="1" applyAlignment="1">
      <alignment vertical="center"/>
    </xf>
    <xf numFmtId="0" fontId="6" fillId="4" borderId="13" xfId="1" applyFont="1" applyFill="1" applyBorder="1" applyAlignment="1">
      <alignment horizontal="right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left" vertical="center"/>
    </xf>
    <xf numFmtId="0" fontId="6" fillId="2" borderId="41" xfId="1" applyFont="1" applyFill="1" applyBorder="1" applyAlignment="1">
      <alignment vertical="center"/>
    </xf>
    <xf numFmtId="0" fontId="6" fillId="2" borderId="41" xfId="1" applyFont="1" applyFill="1" applyBorder="1" applyAlignment="1">
      <alignment horizontal="right" vertical="center"/>
    </xf>
    <xf numFmtId="176" fontId="6" fillId="2" borderId="41" xfId="1" applyNumberFormat="1" applyFont="1" applyFill="1" applyBorder="1" applyAlignment="1">
      <alignment vertical="center" shrinkToFit="1"/>
    </xf>
    <xf numFmtId="176" fontId="6" fillId="0" borderId="41" xfId="1" applyNumberFormat="1" applyFont="1" applyBorder="1" applyAlignment="1">
      <alignment horizontal="right" vertical="center" shrinkToFit="1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38" fontId="6" fillId="2" borderId="0" xfId="3" applyFont="1" applyFill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2" borderId="0" xfId="1" applyNumberFormat="1" applyFont="1" applyFill="1" applyAlignment="1">
      <alignment vertical="center" shrinkToFit="1"/>
    </xf>
    <xf numFmtId="176" fontId="6" fillId="0" borderId="0" xfId="1" applyNumberFormat="1" applyFont="1" applyAlignment="1">
      <alignment horizontal="right" vertical="center" shrinkToFit="1"/>
    </xf>
    <xf numFmtId="0" fontId="6" fillId="2" borderId="42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left" vertical="center"/>
    </xf>
    <xf numFmtId="0" fontId="6" fillId="2" borderId="44" xfId="1" applyFont="1" applyFill="1" applyBorder="1" applyAlignment="1">
      <alignment vertical="center"/>
    </xf>
    <xf numFmtId="0" fontId="6" fillId="2" borderId="45" xfId="1" applyFont="1" applyFill="1" applyBorder="1" applyAlignment="1">
      <alignment vertical="center"/>
    </xf>
    <xf numFmtId="0" fontId="6" fillId="2" borderId="43" xfId="1" applyFont="1" applyFill="1" applyBorder="1" applyAlignment="1">
      <alignment horizontal="right" vertical="center"/>
    </xf>
    <xf numFmtId="0" fontId="6" fillId="2" borderId="45" xfId="1" applyFont="1" applyFill="1" applyBorder="1" applyAlignment="1">
      <alignment horizontal="center" vertical="center"/>
    </xf>
    <xf numFmtId="38" fontId="6" fillId="2" borderId="43" xfId="3" applyFont="1" applyFill="1" applyBorder="1" applyAlignment="1">
      <alignment vertical="center"/>
    </xf>
    <xf numFmtId="176" fontId="6" fillId="0" borderId="46" xfId="1" applyNumberFormat="1" applyFont="1" applyBorder="1" applyAlignment="1">
      <alignment horizontal="right" vertical="center"/>
    </xf>
    <xf numFmtId="0" fontId="6" fillId="2" borderId="14" xfId="1" applyFont="1" applyFill="1" applyBorder="1" applyAlignment="1">
      <alignment horizontal="left" vertical="center"/>
    </xf>
    <xf numFmtId="176" fontId="6" fillId="2" borderId="43" xfId="1" applyNumberFormat="1" applyFont="1" applyFill="1" applyBorder="1" applyAlignment="1">
      <alignment vertical="center" shrinkToFit="1"/>
    </xf>
    <xf numFmtId="176" fontId="6" fillId="0" borderId="46" xfId="1" applyNumberFormat="1" applyFont="1" applyBorder="1" applyAlignment="1">
      <alignment horizontal="right" vertical="center" shrinkToFit="1"/>
    </xf>
    <xf numFmtId="38" fontId="6" fillId="2" borderId="15" xfId="3" applyFont="1" applyFill="1" applyBorder="1" applyAlignment="1">
      <alignment vertical="center" shrinkToFit="1"/>
    </xf>
    <xf numFmtId="38" fontId="6" fillId="0" borderId="15" xfId="3" applyFont="1" applyBorder="1" applyAlignment="1">
      <alignment vertical="center"/>
    </xf>
    <xf numFmtId="176" fontId="6" fillId="2" borderId="18" xfId="1" applyNumberFormat="1" applyFont="1" applyFill="1" applyBorder="1" applyAlignment="1">
      <alignment horizontal="right" vertical="center" shrinkToFit="1"/>
    </xf>
    <xf numFmtId="0" fontId="8" fillId="4" borderId="29" xfId="1" applyFont="1" applyFill="1" applyBorder="1" applyAlignment="1">
      <alignment horizontal="left" vertical="center" indent="1"/>
    </xf>
    <xf numFmtId="0" fontId="6" fillId="0" borderId="31" xfId="1" applyFont="1" applyBorder="1" applyAlignment="1">
      <alignment horizontal="left" vertical="center" indent="3"/>
    </xf>
    <xf numFmtId="0" fontId="6" fillId="0" borderId="32" xfId="1" applyFont="1" applyBorder="1" applyAlignment="1">
      <alignment horizontal="left" vertical="center" indent="3"/>
    </xf>
    <xf numFmtId="0" fontId="6" fillId="0" borderId="36" xfId="1" applyFont="1" applyBorder="1" applyAlignment="1">
      <alignment horizontal="left" vertical="center" indent="3"/>
    </xf>
    <xf numFmtId="0" fontId="6" fillId="0" borderId="37" xfId="1" applyFont="1" applyBorder="1" applyAlignment="1">
      <alignment horizontal="left" vertical="center" indent="3"/>
    </xf>
    <xf numFmtId="176" fontId="6" fillId="0" borderId="6" xfId="1" applyNumberFormat="1" applyFont="1" applyBorder="1" applyAlignment="1">
      <alignment horizontal="right" vertical="center"/>
    </xf>
    <xf numFmtId="176" fontId="6" fillId="0" borderId="39" xfId="1" applyNumberFormat="1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33" xfId="1" applyNumberFormat="1" applyFont="1" applyBorder="1" applyAlignment="1">
      <alignment horizontal="right" vertical="center" shrinkToFit="1"/>
    </xf>
  </cellXfs>
  <cellStyles count="4">
    <cellStyle name="桁区切り" xfId="3" builtinId="6"/>
    <cellStyle name="桁区切り 2" xfId="2" xr:uid="{FE34B8C5-3176-4BD6-A25A-E53EA94E2524}"/>
    <cellStyle name="標準" xfId="0" builtinId="0"/>
    <cellStyle name="標準 2" xfId="1" xr:uid="{38766AA8-876A-49CD-9AB5-98595D337835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A5B7-7F59-4D59-923F-12846D51478E}">
  <dimension ref="A1:N79"/>
  <sheetViews>
    <sheetView tabSelected="1" view="pageBreakPreview" zoomScaleNormal="85" zoomScaleSheetLayoutView="100" workbookViewId="0">
      <selection activeCell="H6" sqref="H6"/>
    </sheetView>
  </sheetViews>
  <sheetFormatPr defaultRowHeight="15"/>
  <cols>
    <col min="1" max="1" width="9.69921875" style="2" customWidth="1"/>
    <col min="2" max="2" width="4.59765625" style="2" customWidth="1"/>
    <col min="3" max="3" width="5.19921875" style="2" customWidth="1"/>
    <col min="4" max="4" width="29.5" style="2" customWidth="1"/>
    <col min="5" max="5" width="5.69921875" style="2" customWidth="1"/>
    <col min="6" max="6" width="5.69921875" style="4" customWidth="1"/>
    <col min="7" max="8" width="14.3984375" style="2" customWidth="1"/>
    <col min="9" max="9" width="5.59765625" style="2" customWidth="1"/>
    <col min="10" max="10" width="9.3984375" style="6" customWidth="1"/>
    <col min="11" max="12" width="9" style="2"/>
    <col min="13" max="13" width="8.3984375" style="2" customWidth="1"/>
    <col min="14" max="257" width="9" style="2"/>
    <col min="258" max="258" width="16.59765625" style="2" customWidth="1"/>
    <col min="259" max="259" width="16" style="2" customWidth="1"/>
    <col min="260" max="261" width="16.69921875" style="2" customWidth="1"/>
    <col min="262" max="262" width="8.8984375" style="2" customWidth="1"/>
    <col min="263" max="263" width="5.59765625" style="2" customWidth="1"/>
    <col min="264" max="264" width="18.09765625" style="2" customWidth="1"/>
    <col min="265" max="265" width="5.59765625" style="2" customWidth="1"/>
    <col min="266" max="266" width="9.3984375" style="2" customWidth="1"/>
    <col min="267" max="268" width="9" style="2"/>
    <col min="269" max="269" width="12.69921875" style="2" bestFit="1" customWidth="1"/>
    <col min="270" max="513" width="9" style="2"/>
    <col min="514" max="514" width="16.59765625" style="2" customWidth="1"/>
    <col min="515" max="515" width="16" style="2" customWidth="1"/>
    <col min="516" max="517" width="16.69921875" style="2" customWidth="1"/>
    <col min="518" max="518" width="8.8984375" style="2" customWidth="1"/>
    <col min="519" max="519" width="5.59765625" style="2" customWidth="1"/>
    <col min="520" max="520" width="18.09765625" style="2" customWidth="1"/>
    <col min="521" max="521" width="5.59765625" style="2" customWidth="1"/>
    <col min="522" max="522" width="9.3984375" style="2" customWidth="1"/>
    <col min="523" max="524" width="9" style="2"/>
    <col min="525" max="525" width="12.69921875" style="2" bestFit="1" customWidth="1"/>
    <col min="526" max="769" width="9" style="2"/>
    <col min="770" max="770" width="16.59765625" style="2" customWidth="1"/>
    <col min="771" max="771" width="16" style="2" customWidth="1"/>
    <col min="772" max="773" width="16.69921875" style="2" customWidth="1"/>
    <col min="774" max="774" width="8.8984375" style="2" customWidth="1"/>
    <col min="775" max="775" width="5.59765625" style="2" customWidth="1"/>
    <col min="776" max="776" width="18.09765625" style="2" customWidth="1"/>
    <col min="777" max="777" width="5.59765625" style="2" customWidth="1"/>
    <col min="778" max="778" width="9.3984375" style="2" customWidth="1"/>
    <col min="779" max="780" width="9" style="2"/>
    <col min="781" max="781" width="12.69921875" style="2" bestFit="1" customWidth="1"/>
    <col min="782" max="1025" width="9" style="2"/>
    <col min="1026" max="1026" width="16.59765625" style="2" customWidth="1"/>
    <col min="1027" max="1027" width="16" style="2" customWidth="1"/>
    <col min="1028" max="1029" width="16.69921875" style="2" customWidth="1"/>
    <col min="1030" max="1030" width="8.8984375" style="2" customWidth="1"/>
    <col min="1031" max="1031" width="5.59765625" style="2" customWidth="1"/>
    <col min="1032" max="1032" width="18.09765625" style="2" customWidth="1"/>
    <col min="1033" max="1033" width="5.59765625" style="2" customWidth="1"/>
    <col min="1034" max="1034" width="9.3984375" style="2" customWidth="1"/>
    <col min="1035" max="1036" width="9" style="2"/>
    <col min="1037" max="1037" width="12.69921875" style="2" bestFit="1" customWidth="1"/>
    <col min="1038" max="1281" width="9" style="2"/>
    <col min="1282" max="1282" width="16.59765625" style="2" customWidth="1"/>
    <col min="1283" max="1283" width="16" style="2" customWidth="1"/>
    <col min="1284" max="1285" width="16.69921875" style="2" customWidth="1"/>
    <col min="1286" max="1286" width="8.8984375" style="2" customWidth="1"/>
    <col min="1287" max="1287" width="5.59765625" style="2" customWidth="1"/>
    <col min="1288" max="1288" width="18.09765625" style="2" customWidth="1"/>
    <col min="1289" max="1289" width="5.59765625" style="2" customWidth="1"/>
    <col min="1290" max="1290" width="9.3984375" style="2" customWidth="1"/>
    <col min="1291" max="1292" width="9" style="2"/>
    <col min="1293" max="1293" width="12.69921875" style="2" bestFit="1" customWidth="1"/>
    <col min="1294" max="1537" width="9" style="2"/>
    <col min="1538" max="1538" width="16.59765625" style="2" customWidth="1"/>
    <col min="1539" max="1539" width="16" style="2" customWidth="1"/>
    <col min="1540" max="1541" width="16.69921875" style="2" customWidth="1"/>
    <col min="1542" max="1542" width="8.8984375" style="2" customWidth="1"/>
    <col min="1543" max="1543" width="5.59765625" style="2" customWidth="1"/>
    <col min="1544" max="1544" width="18.09765625" style="2" customWidth="1"/>
    <col min="1545" max="1545" width="5.59765625" style="2" customWidth="1"/>
    <col min="1546" max="1546" width="9.3984375" style="2" customWidth="1"/>
    <col min="1547" max="1548" width="9" style="2"/>
    <col min="1549" max="1549" width="12.69921875" style="2" bestFit="1" customWidth="1"/>
    <col min="1550" max="1793" width="9" style="2"/>
    <col min="1794" max="1794" width="16.59765625" style="2" customWidth="1"/>
    <col min="1795" max="1795" width="16" style="2" customWidth="1"/>
    <col min="1796" max="1797" width="16.69921875" style="2" customWidth="1"/>
    <col min="1798" max="1798" width="8.8984375" style="2" customWidth="1"/>
    <col min="1799" max="1799" width="5.59765625" style="2" customWidth="1"/>
    <col min="1800" max="1800" width="18.09765625" style="2" customWidth="1"/>
    <col min="1801" max="1801" width="5.59765625" style="2" customWidth="1"/>
    <col min="1802" max="1802" width="9.3984375" style="2" customWidth="1"/>
    <col min="1803" max="1804" width="9" style="2"/>
    <col min="1805" max="1805" width="12.69921875" style="2" bestFit="1" customWidth="1"/>
    <col min="1806" max="2049" width="9" style="2"/>
    <col min="2050" max="2050" width="16.59765625" style="2" customWidth="1"/>
    <col min="2051" max="2051" width="16" style="2" customWidth="1"/>
    <col min="2052" max="2053" width="16.69921875" style="2" customWidth="1"/>
    <col min="2054" max="2054" width="8.8984375" style="2" customWidth="1"/>
    <col min="2055" max="2055" width="5.59765625" style="2" customWidth="1"/>
    <col min="2056" max="2056" width="18.09765625" style="2" customWidth="1"/>
    <col min="2057" max="2057" width="5.59765625" style="2" customWidth="1"/>
    <col min="2058" max="2058" width="9.3984375" style="2" customWidth="1"/>
    <col min="2059" max="2060" width="9" style="2"/>
    <col min="2061" max="2061" width="12.69921875" style="2" bestFit="1" customWidth="1"/>
    <col min="2062" max="2305" width="9" style="2"/>
    <col min="2306" max="2306" width="16.59765625" style="2" customWidth="1"/>
    <col min="2307" max="2307" width="16" style="2" customWidth="1"/>
    <col min="2308" max="2309" width="16.69921875" style="2" customWidth="1"/>
    <col min="2310" max="2310" width="8.8984375" style="2" customWidth="1"/>
    <col min="2311" max="2311" width="5.59765625" style="2" customWidth="1"/>
    <col min="2312" max="2312" width="18.09765625" style="2" customWidth="1"/>
    <col min="2313" max="2313" width="5.59765625" style="2" customWidth="1"/>
    <col min="2314" max="2314" width="9.3984375" style="2" customWidth="1"/>
    <col min="2315" max="2316" width="9" style="2"/>
    <col min="2317" max="2317" width="12.69921875" style="2" bestFit="1" customWidth="1"/>
    <col min="2318" max="2561" width="9" style="2"/>
    <col min="2562" max="2562" width="16.59765625" style="2" customWidth="1"/>
    <col min="2563" max="2563" width="16" style="2" customWidth="1"/>
    <col min="2564" max="2565" width="16.69921875" style="2" customWidth="1"/>
    <col min="2566" max="2566" width="8.8984375" style="2" customWidth="1"/>
    <col min="2567" max="2567" width="5.59765625" style="2" customWidth="1"/>
    <col min="2568" max="2568" width="18.09765625" style="2" customWidth="1"/>
    <col min="2569" max="2569" width="5.59765625" style="2" customWidth="1"/>
    <col min="2570" max="2570" width="9.3984375" style="2" customWidth="1"/>
    <col min="2571" max="2572" width="9" style="2"/>
    <col min="2573" max="2573" width="12.69921875" style="2" bestFit="1" customWidth="1"/>
    <col min="2574" max="2817" width="9" style="2"/>
    <col min="2818" max="2818" width="16.59765625" style="2" customWidth="1"/>
    <col min="2819" max="2819" width="16" style="2" customWidth="1"/>
    <col min="2820" max="2821" width="16.69921875" style="2" customWidth="1"/>
    <col min="2822" max="2822" width="8.8984375" style="2" customWidth="1"/>
    <col min="2823" max="2823" width="5.59765625" style="2" customWidth="1"/>
    <col min="2824" max="2824" width="18.09765625" style="2" customWidth="1"/>
    <col min="2825" max="2825" width="5.59765625" style="2" customWidth="1"/>
    <col min="2826" max="2826" width="9.3984375" style="2" customWidth="1"/>
    <col min="2827" max="2828" width="9" style="2"/>
    <col min="2829" max="2829" width="12.69921875" style="2" bestFit="1" customWidth="1"/>
    <col min="2830" max="3073" width="9" style="2"/>
    <col min="3074" max="3074" width="16.59765625" style="2" customWidth="1"/>
    <col min="3075" max="3075" width="16" style="2" customWidth="1"/>
    <col min="3076" max="3077" width="16.69921875" style="2" customWidth="1"/>
    <col min="3078" max="3078" width="8.8984375" style="2" customWidth="1"/>
    <col min="3079" max="3079" width="5.59765625" style="2" customWidth="1"/>
    <col min="3080" max="3080" width="18.09765625" style="2" customWidth="1"/>
    <col min="3081" max="3081" width="5.59765625" style="2" customWidth="1"/>
    <col min="3082" max="3082" width="9.3984375" style="2" customWidth="1"/>
    <col min="3083" max="3084" width="9" style="2"/>
    <col min="3085" max="3085" width="12.69921875" style="2" bestFit="1" customWidth="1"/>
    <col min="3086" max="3329" width="9" style="2"/>
    <col min="3330" max="3330" width="16.59765625" style="2" customWidth="1"/>
    <col min="3331" max="3331" width="16" style="2" customWidth="1"/>
    <col min="3332" max="3333" width="16.69921875" style="2" customWidth="1"/>
    <col min="3334" max="3334" width="8.8984375" style="2" customWidth="1"/>
    <col min="3335" max="3335" width="5.59765625" style="2" customWidth="1"/>
    <col min="3336" max="3336" width="18.09765625" style="2" customWidth="1"/>
    <col min="3337" max="3337" width="5.59765625" style="2" customWidth="1"/>
    <col min="3338" max="3338" width="9.3984375" style="2" customWidth="1"/>
    <col min="3339" max="3340" width="9" style="2"/>
    <col min="3341" max="3341" width="12.69921875" style="2" bestFit="1" customWidth="1"/>
    <col min="3342" max="3585" width="9" style="2"/>
    <col min="3586" max="3586" width="16.59765625" style="2" customWidth="1"/>
    <col min="3587" max="3587" width="16" style="2" customWidth="1"/>
    <col min="3588" max="3589" width="16.69921875" style="2" customWidth="1"/>
    <col min="3590" max="3590" width="8.8984375" style="2" customWidth="1"/>
    <col min="3591" max="3591" width="5.59765625" style="2" customWidth="1"/>
    <col min="3592" max="3592" width="18.09765625" style="2" customWidth="1"/>
    <col min="3593" max="3593" width="5.59765625" style="2" customWidth="1"/>
    <col min="3594" max="3594" width="9.3984375" style="2" customWidth="1"/>
    <col min="3595" max="3596" width="9" style="2"/>
    <col min="3597" max="3597" width="12.69921875" style="2" bestFit="1" customWidth="1"/>
    <col min="3598" max="3841" width="9" style="2"/>
    <col min="3842" max="3842" width="16.59765625" style="2" customWidth="1"/>
    <col min="3843" max="3843" width="16" style="2" customWidth="1"/>
    <col min="3844" max="3845" width="16.69921875" style="2" customWidth="1"/>
    <col min="3846" max="3846" width="8.8984375" style="2" customWidth="1"/>
    <col min="3847" max="3847" width="5.59765625" style="2" customWidth="1"/>
    <col min="3848" max="3848" width="18.09765625" style="2" customWidth="1"/>
    <col min="3849" max="3849" width="5.59765625" style="2" customWidth="1"/>
    <col min="3850" max="3850" width="9.3984375" style="2" customWidth="1"/>
    <col min="3851" max="3852" width="9" style="2"/>
    <col min="3853" max="3853" width="12.69921875" style="2" bestFit="1" customWidth="1"/>
    <col min="3854" max="4097" width="9" style="2"/>
    <col min="4098" max="4098" width="16.59765625" style="2" customWidth="1"/>
    <col min="4099" max="4099" width="16" style="2" customWidth="1"/>
    <col min="4100" max="4101" width="16.69921875" style="2" customWidth="1"/>
    <col min="4102" max="4102" width="8.8984375" style="2" customWidth="1"/>
    <col min="4103" max="4103" width="5.59765625" style="2" customWidth="1"/>
    <col min="4104" max="4104" width="18.09765625" style="2" customWidth="1"/>
    <col min="4105" max="4105" width="5.59765625" style="2" customWidth="1"/>
    <col min="4106" max="4106" width="9.3984375" style="2" customWidth="1"/>
    <col min="4107" max="4108" width="9" style="2"/>
    <col min="4109" max="4109" width="12.69921875" style="2" bestFit="1" customWidth="1"/>
    <col min="4110" max="4353" width="9" style="2"/>
    <col min="4354" max="4354" width="16.59765625" style="2" customWidth="1"/>
    <col min="4355" max="4355" width="16" style="2" customWidth="1"/>
    <col min="4356" max="4357" width="16.69921875" style="2" customWidth="1"/>
    <col min="4358" max="4358" width="8.8984375" style="2" customWidth="1"/>
    <col min="4359" max="4359" width="5.59765625" style="2" customWidth="1"/>
    <col min="4360" max="4360" width="18.09765625" style="2" customWidth="1"/>
    <col min="4361" max="4361" width="5.59765625" style="2" customWidth="1"/>
    <col min="4362" max="4362" width="9.3984375" style="2" customWidth="1"/>
    <col min="4363" max="4364" width="9" style="2"/>
    <col min="4365" max="4365" width="12.69921875" style="2" bestFit="1" customWidth="1"/>
    <col min="4366" max="4609" width="9" style="2"/>
    <col min="4610" max="4610" width="16.59765625" style="2" customWidth="1"/>
    <col min="4611" max="4611" width="16" style="2" customWidth="1"/>
    <col min="4612" max="4613" width="16.69921875" style="2" customWidth="1"/>
    <col min="4614" max="4614" width="8.8984375" style="2" customWidth="1"/>
    <col min="4615" max="4615" width="5.59765625" style="2" customWidth="1"/>
    <col min="4616" max="4616" width="18.09765625" style="2" customWidth="1"/>
    <col min="4617" max="4617" width="5.59765625" style="2" customWidth="1"/>
    <col min="4618" max="4618" width="9.3984375" style="2" customWidth="1"/>
    <col min="4619" max="4620" width="9" style="2"/>
    <col min="4621" max="4621" width="12.69921875" style="2" bestFit="1" customWidth="1"/>
    <col min="4622" max="4865" width="9" style="2"/>
    <col min="4866" max="4866" width="16.59765625" style="2" customWidth="1"/>
    <col min="4867" max="4867" width="16" style="2" customWidth="1"/>
    <col min="4868" max="4869" width="16.69921875" style="2" customWidth="1"/>
    <col min="4870" max="4870" width="8.8984375" style="2" customWidth="1"/>
    <col min="4871" max="4871" width="5.59765625" style="2" customWidth="1"/>
    <col min="4872" max="4872" width="18.09765625" style="2" customWidth="1"/>
    <col min="4873" max="4873" width="5.59765625" style="2" customWidth="1"/>
    <col min="4874" max="4874" width="9.3984375" style="2" customWidth="1"/>
    <col min="4875" max="4876" width="9" style="2"/>
    <col min="4877" max="4877" width="12.69921875" style="2" bestFit="1" customWidth="1"/>
    <col min="4878" max="5121" width="9" style="2"/>
    <col min="5122" max="5122" width="16.59765625" style="2" customWidth="1"/>
    <col min="5123" max="5123" width="16" style="2" customWidth="1"/>
    <col min="5124" max="5125" width="16.69921875" style="2" customWidth="1"/>
    <col min="5126" max="5126" width="8.8984375" style="2" customWidth="1"/>
    <col min="5127" max="5127" width="5.59765625" style="2" customWidth="1"/>
    <col min="5128" max="5128" width="18.09765625" style="2" customWidth="1"/>
    <col min="5129" max="5129" width="5.59765625" style="2" customWidth="1"/>
    <col min="5130" max="5130" width="9.3984375" style="2" customWidth="1"/>
    <col min="5131" max="5132" width="9" style="2"/>
    <col min="5133" max="5133" width="12.69921875" style="2" bestFit="1" customWidth="1"/>
    <col min="5134" max="5377" width="9" style="2"/>
    <col min="5378" max="5378" width="16.59765625" style="2" customWidth="1"/>
    <col min="5379" max="5379" width="16" style="2" customWidth="1"/>
    <col min="5380" max="5381" width="16.69921875" style="2" customWidth="1"/>
    <col min="5382" max="5382" width="8.8984375" style="2" customWidth="1"/>
    <col min="5383" max="5383" width="5.59765625" style="2" customWidth="1"/>
    <col min="5384" max="5384" width="18.09765625" style="2" customWidth="1"/>
    <col min="5385" max="5385" width="5.59765625" style="2" customWidth="1"/>
    <col min="5386" max="5386" width="9.3984375" style="2" customWidth="1"/>
    <col min="5387" max="5388" width="9" style="2"/>
    <col min="5389" max="5389" width="12.69921875" style="2" bestFit="1" customWidth="1"/>
    <col min="5390" max="5633" width="9" style="2"/>
    <col min="5634" max="5634" width="16.59765625" style="2" customWidth="1"/>
    <col min="5635" max="5635" width="16" style="2" customWidth="1"/>
    <col min="5636" max="5637" width="16.69921875" style="2" customWidth="1"/>
    <col min="5638" max="5638" width="8.8984375" style="2" customWidth="1"/>
    <col min="5639" max="5639" width="5.59765625" style="2" customWidth="1"/>
    <col min="5640" max="5640" width="18.09765625" style="2" customWidth="1"/>
    <col min="5641" max="5641" width="5.59765625" style="2" customWidth="1"/>
    <col min="5642" max="5642" width="9.3984375" style="2" customWidth="1"/>
    <col min="5643" max="5644" width="9" style="2"/>
    <col min="5645" max="5645" width="12.69921875" style="2" bestFit="1" customWidth="1"/>
    <col min="5646" max="5889" width="9" style="2"/>
    <col min="5890" max="5890" width="16.59765625" style="2" customWidth="1"/>
    <col min="5891" max="5891" width="16" style="2" customWidth="1"/>
    <col min="5892" max="5893" width="16.69921875" style="2" customWidth="1"/>
    <col min="5894" max="5894" width="8.8984375" style="2" customWidth="1"/>
    <col min="5895" max="5895" width="5.59765625" style="2" customWidth="1"/>
    <col min="5896" max="5896" width="18.09765625" style="2" customWidth="1"/>
    <col min="5897" max="5897" width="5.59765625" style="2" customWidth="1"/>
    <col min="5898" max="5898" width="9.3984375" style="2" customWidth="1"/>
    <col min="5899" max="5900" width="9" style="2"/>
    <col min="5901" max="5901" width="12.69921875" style="2" bestFit="1" customWidth="1"/>
    <col min="5902" max="6145" width="9" style="2"/>
    <col min="6146" max="6146" width="16.59765625" style="2" customWidth="1"/>
    <col min="6147" max="6147" width="16" style="2" customWidth="1"/>
    <col min="6148" max="6149" width="16.69921875" style="2" customWidth="1"/>
    <col min="6150" max="6150" width="8.8984375" style="2" customWidth="1"/>
    <col min="6151" max="6151" width="5.59765625" style="2" customWidth="1"/>
    <col min="6152" max="6152" width="18.09765625" style="2" customWidth="1"/>
    <col min="6153" max="6153" width="5.59765625" style="2" customWidth="1"/>
    <col min="6154" max="6154" width="9.3984375" style="2" customWidth="1"/>
    <col min="6155" max="6156" width="9" style="2"/>
    <col min="6157" max="6157" width="12.69921875" style="2" bestFit="1" customWidth="1"/>
    <col min="6158" max="6401" width="9" style="2"/>
    <col min="6402" max="6402" width="16.59765625" style="2" customWidth="1"/>
    <col min="6403" max="6403" width="16" style="2" customWidth="1"/>
    <col min="6404" max="6405" width="16.69921875" style="2" customWidth="1"/>
    <col min="6406" max="6406" width="8.8984375" style="2" customWidth="1"/>
    <col min="6407" max="6407" width="5.59765625" style="2" customWidth="1"/>
    <col min="6408" max="6408" width="18.09765625" style="2" customWidth="1"/>
    <col min="6409" max="6409" width="5.59765625" style="2" customWidth="1"/>
    <col min="6410" max="6410" width="9.3984375" style="2" customWidth="1"/>
    <col min="6411" max="6412" width="9" style="2"/>
    <col min="6413" max="6413" width="12.69921875" style="2" bestFit="1" customWidth="1"/>
    <col min="6414" max="6657" width="9" style="2"/>
    <col min="6658" max="6658" width="16.59765625" style="2" customWidth="1"/>
    <col min="6659" max="6659" width="16" style="2" customWidth="1"/>
    <col min="6660" max="6661" width="16.69921875" style="2" customWidth="1"/>
    <col min="6662" max="6662" width="8.8984375" style="2" customWidth="1"/>
    <col min="6663" max="6663" width="5.59765625" style="2" customWidth="1"/>
    <col min="6664" max="6664" width="18.09765625" style="2" customWidth="1"/>
    <col min="6665" max="6665" width="5.59765625" style="2" customWidth="1"/>
    <col min="6666" max="6666" width="9.3984375" style="2" customWidth="1"/>
    <col min="6667" max="6668" width="9" style="2"/>
    <col min="6669" max="6669" width="12.69921875" style="2" bestFit="1" customWidth="1"/>
    <col min="6670" max="6913" width="9" style="2"/>
    <col min="6914" max="6914" width="16.59765625" style="2" customWidth="1"/>
    <col min="6915" max="6915" width="16" style="2" customWidth="1"/>
    <col min="6916" max="6917" width="16.69921875" style="2" customWidth="1"/>
    <col min="6918" max="6918" width="8.8984375" style="2" customWidth="1"/>
    <col min="6919" max="6919" width="5.59765625" style="2" customWidth="1"/>
    <col min="6920" max="6920" width="18.09765625" style="2" customWidth="1"/>
    <col min="6921" max="6921" width="5.59765625" style="2" customWidth="1"/>
    <col min="6922" max="6922" width="9.3984375" style="2" customWidth="1"/>
    <col min="6923" max="6924" width="9" style="2"/>
    <col min="6925" max="6925" width="12.69921875" style="2" bestFit="1" customWidth="1"/>
    <col min="6926" max="7169" width="9" style="2"/>
    <col min="7170" max="7170" width="16.59765625" style="2" customWidth="1"/>
    <col min="7171" max="7171" width="16" style="2" customWidth="1"/>
    <col min="7172" max="7173" width="16.69921875" style="2" customWidth="1"/>
    <col min="7174" max="7174" width="8.8984375" style="2" customWidth="1"/>
    <col min="7175" max="7175" width="5.59765625" style="2" customWidth="1"/>
    <col min="7176" max="7176" width="18.09765625" style="2" customWidth="1"/>
    <col min="7177" max="7177" width="5.59765625" style="2" customWidth="1"/>
    <col min="7178" max="7178" width="9.3984375" style="2" customWidth="1"/>
    <col min="7179" max="7180" width="9" style="2"/>
    <col min="7181" max="7181" width="12.69921875" style="2" bestFit="1" customWidth="1"/>
    <col min="7182" max="7425" width="9" style="2"/>
    <col min="7426" max="7426" width="16.59765625" style="2" customWidth="1"/>
    <col min="7427" max="7427" width="16" style="2" customWidth="1"/>
    <col min="7428" max="7429" width="16.69921875" style="2" customWidth="1"/>
    <col min="7430" max="7430" width="8.8984375" style="2" customWidth="1"/>
    <col min="7431" max="7431" width="5.59765625" style="2" customWidth="1"/>
    <col min="7432" max="7432" width="18.09765625" style="2" customWidth="1"/>
    <col min="7433" max="7433" width="5.59765625" style="2" customWidth="1"/>
    <col min="7434" max="7434" width="9.3984375" style="2" customWidth="1"/>
    <col min="7435" max="7436" width="9" style="2"/>
    <col min="7437" max="7437" width="12.69921875" style="2" bestFit="1" customWidth="1"/>
    <col min="7438" max="7681" width="9" style="2"/>
    <col min="7682" max="7682" width="16.59765625" style="2" customWidth="1"/>
    <col min="7683" max="7683" width="16" style="2" customWidth="1"/>
    <col min="7684" max="7685" width="16.69921875" style="2" customWidth="1"/>
    <col min="7686" max="7686" width="8.8984375" style="2" customWidth="1"/>
    <col min="7687" max="7687" width="5.59765625" style="2" customWidth="1"/>
    <col min="7688" max="7688" width="18.09765625" style="2" customWidth="1"/>
    <col min="7689" max="7689" width="5.59765625" style="2" customWidth="1"/>
    <col min="7690" max="7690" width="9.3984375" style="2" customWidth="1"/>
    <col min="7691" max="7692" width="9" style="2"/>
    <col min="7693" max="7693" width="12.69921875" style="2" bestFit="1" customWidth="1"/>
    <col min="7694" max="7937" width="9" style="2"/>
    <col min="7938" max="7938" width="16.59765625" style="2" customWidth="1"/>
    <col min="7939" max="7939" width="16" style="2" customWidth="1"/>
    <col min="7940" max="7941" width="16.69921875" style="2" customWidth="1"/>
    <col min="7942" max="7942" width="8.8984375" style="2" customWidth="1"/>
    <col min="7943" max="7943" width="5.59765625" style="2" customWidth="1"/>
    <col min="7944" max="7944" width="18.09765625" style="2" customWidth="1"/>
    <col min="7945" max="7945" width="5.59765625" style="2" customWidth="1"/>
    <col min="7946" max="7946" width="9.3984375" style="2" customWidth="1"/>
    <col min="7947" max="7948" width="9" style="2"/>
    <col min="7949" max="7949" width="12.69921875" style="2" bestFit="1" customWidth="1"/>
    <col min="7950" max="8193" width="9" style="2"/>
    <col min="8194" max="8194" width="16.59765625" style="2" customWidth="1"/>
    <col min="8195" max="8195" width="16" style="2" customWidth="1"/>
    <col min="8196" max="8197" width="16.69921875" style="2" customWidth="1"/>
    <col min="8198" max="8198" width="8.8984375" style="2" customWidth="1"/>
    <col min="8199" max="8199" width="5.59765625" style="2" customWidth="1"/>
    <col min="8200" max="8200" width="18.09765625" style="2" customWidth="1"/>
    <col min="8201" max="8201" width="5.59765625" style="2" customWidth="1"/>
    <col min="8202" max="8202" width="9.3984375" style="2" customWidth="1"/>
    <col min="8203" max="8204" width="9" style="2"/>
    <col min="8205" max="8205" width="12.69921875" style="2" bestFit="1" customWidth="1"/>
    <col min="8206" max="8449" width="9" style="2"/>
    <col min="8450" max="8450" width="16.59765625" style="2" customWidth="1"/>
    <col min="8451" max="8451" width="16" style="2" customWidth="1"/>
    <col min="8452" max="8453" width="16.69921875" style="2" customWidth="1"/>
    <col min="8454" max="8454" width="8.8984375" style="2" customWidth="1"/>
    <col min="8455" max="8455" width="5.59765625" style="2" customWidth="1"/>
    <col min="8456" max="8456" width="18.09765625" style="2" customWidth="1"/>
    <col min="8457" max="8457" width="5.59765625" style="2" customWidth="1"/>
    <col min="8458" max="8458" width="9.3984375" style="2" customWidth="1"/>
    <col min="8459" max="8460" width="9" style="2"/>
    <col min="8461" max="8461" width="12.69921875" style="2" bestFit="1" customWidth="1"/>
    <col min="8462" max="8705" width="9" style="2"/>
    <col min="8706" max="8706" width="16.59765625" style="2" customWidth="1"/>
    <col min="8707" max="8707" width="16" style="2" customWidth="1"/>
    <col min="8708" max="8709" width="16.69921875" style="2" customWidth="1"/>
    <col min="8710" max="8710" width="8.8984375" style="2" customWidth="1"/>
    <col min="8711" max="8711" width="5.59765625" style="2" customWidth="1"/>
    <col min="8712" max="8712" width="18.09765625" style="2" customWidth="1"/>
    <col min="8713" max="8713" width="5.59765625" style="2" customWidth="1"/>
    <col min="8714" max="8714" width="9.3984375" style="2" customWidth="1"/>
    <col min="8715" max="8716" width="9" style="2"/>
    <col min="8717" max="8717" width="12.69921875" style="2" bestFit="1" customWidth="1"/>
    <col min="8718" max="8961" width="9" style="2"/>
    <col min="8962" max="8962" width="16.59765625" style="2" customWidth="1"/>
    <col min="8963" max="8963" width="16" style="2" customWidth="1"/>
    <col min="8964" max="8965" width="16.69921875" style="2" customWidth="1"/>
    <col min="8966" max="8966" width="8.8984375" style="2" customWidth="1"/>
    <col min="8967" max="8967" width="5.59765625" style="2" customWidth="1"/>
    <col min="8968" max="8968" width="18.09765625" style="2" customWidth="1"/>
    <col min="8969" max="8969" width="5.59765625" style="2" customWidth="1"/>
    <col min="8970" max="8970" width="9.3984375" style="2" customWidth="1"/>
    <col min="8971" max="8972" width="9" style="2"/>
    <col min="8973" max="8973" width="12.69921875" style="2" bestFit="1" customWidth="1"/>
    <col min="8974" max="9217" width="9" style="2"/>
    <col min="9218" max="9218" width="16.59765625" style="2" customWidth="1"/>
    <col min="9219" max="9219" width="16" style="2" customWidth="1"/>
    <col min="9220" max="9221" width="16.69921875" style="2" customWidth="1"/>
    <col min="9222" max="9222" width="8.8984375" style="2" customWidth="1"/>
    <col min="9223" max="9223" width="5.59765625" style="2" customWidth="1"/>
    <col min="9224" max="9224" width="18.09765625" style="2" customWidth="1"/>
    <col min="9225" max="9225" width="5.59765625" style="2" customWidth="1"/>
    <col min="9226" max="9226" width="9.3984375" style="2" customWidth="1"/>
    <col min="9227" max="9228" width="9" style="2"/>
    <col min="9229" max="9229" width="12.69921875" style="2" bestFit="1" customWidth="1"/>
    <col min="9230" max="9473" width="9" style="2"/>
    <col min="9474" max="9474" width="16.59765625" style="2" customWidth="1"/>
    <col min="9475" max="9475" width="16" style="2" customWidth="1"/>
    <col min="9476" max="9477" width="16.69921875" style="2" customWidth="1"/>
    <col min="9478" max="9478" width="8.8984375" style="2" customWidth="1"/>
    <col min="9479" max="9479" width="5.59765625" style="2" customWidth="1"/>
    <col min="9480" max="9480" width="18.09765625" style="2" customWidth="1"/>
    <col min="9481" max="9481" width="5.59765625" style="2" customWidth="1"/>
    <col min="9482" max="9482" width="9.3984375" style="2" customWidth="1"/>
    <col min="9483" max="9484" width="9" style="2"/>
    <col min="9485" max="9485" width="12.69921875" style="2" bestFit="1" customWidth="1"/>
    <col min="9486" max="9729" width="9" style="2"/>
    <col min="9730" max="9730" width="16.59765625" style="2" customWidth="1"/>
    <col min="9731" max="9731" width="16" style="2" customWidth="1"/>
    <col min="9732" max="9733" width="16.69921875" style="2" customWidth="1"/>
    <col min="9734" max="9734" width="8.8984375" style="2" customWidth="1"/>
    <col min="9735" max="9735" width="5.59765625" style="2" customWidth="1"/>
    <col min="9736" max="9736" width="18.09765625" style="2" customWidth="1"/>
    <col min="9737" max="9737" width="5.59765625" style="2" customWidth="1"/>
    <col min="9738" max="9738" width="9.3984375" style="2" customWidth="1"/>
    <col min="9739" max="9740" width="9" style="2"/>
    <col min="9741" max="9741" width="12.69921875" style="2" bestFit="1" customWidth="1"/>
    <col min="9742" max="9985" width="9" style="2"/>
    <col min="9986" max="9986" width="16.59765625" style="2" customWidth="1"/>
    <col min="9987" max="9987" width="16" style="2" customWidth="1"/>
    <col min="9988" max="9989" width="16.69921875" style="2" customWidth="1"/>
    <col min="9990" max="9990" width="8.8984375" style="2" customWidth="1"/>
    <col min="9991" max="9991" width="5.59765625" style="2" customWidth="1"/>
    <col min="9992" max="9992" width="18.09765625" style="2" customWidth="1"/>
    <col min="9993" max="9993" width="5.59765625" style="2" customWidth="1"/>
    <col min="9994" max="9994" width="9.3984375" style="2" customWidth="1"/>
    <col min="9995" max="9996" width="9" style="2"/>
    <col min="9997" max="9997" width="12.69921875" style="2" bestFit="1" customWidth="1"/>
    <col min="9998" max="10241" width="9" style="2"/>
    <col min="10242" max="10242" width="16.59765625" style="2" customWidth="1"/>
    <col min="10243" max="10243" width="16" style="2" customWidth="1"/>
    <col min="10244" max="10245" width="16.69921875" style="2" customWidth="1"/>
    <col min="10246" max="10246" width="8.8984375" style="2" customWidth="1"/>
    <col min="10247" max="10247" width="5.59765625" style="2" customWidth="1"/>
    <col min="10248" max="10248" width="18.09765625" style="2" customWidth="1"/>
    <col min="10249" max="10249" width="5.59765625" style="2" customWidth="1"/>
    <col min="10250" max="10250" width="9.3984375" style="2" customWidth="1"/>
    <col min="10251" max="10252" width="9" style="2"/>
    <col min="10253" max="10253" width="12.69921875" style="2" bestFit="1" customWidth="1"/>
    <col min="10254" max="10497" width="9" style="2"/>
    <col min="10498" max="10498" width="16.59765625" style="2" customWidth="1"/>
    <col min="10499" max="10499" width="16" style="2" customWidth="1"/>
    <col min="10500" max="10501" width="16.69921875" style="2" customWidth="1"/>
    <col min="10502" max="10502" width="8.8984375" style="2" customWidth="1"/>
    <col min="10503" max="10503" width="5.59765625" style="2" customWidth="1"/>
    <col min="10504" max="10504" width="18.09765625" style="2" customWidth="1"/>
    <col min="10505" max="10505" width="5.59765625" style="2" customWidth="1"/>
    <col min="10506" max="10506" width="9.3984375" style="2" customWidth="1"/>
    <col min="10507" max="10508" width="9" style="2"/>
    <col min="10509" max="10509" width="12.69921875" style="2" bestFit="1" customWidth="1"/>
    <col min="10510" max="10753" width="9" style="2"/>
    <col min="10754" max="10754" width="16.59765625" style="2" customWidth="1"/>
    <col min="10755" max="10755" width="16" style="2" customWidth="1"/>
    <col min="10756" max="10757" width="16.69921875" style="2" customWidth="1"/>
    <col min="10758" max="10758" width="8.8984375" style="2" customWidth="1"/>
    <col min="10759" max="10759" width="5.59765625" style="2" customWidth="1"/>
    <col min="10760" max="10760" width="18.09765625" style="2" customWidth="1"/>
    <col min="10761" max="10761" width="5.59765625" style="2" customWidth="1"/>
    <col min="10762" max="10762" width="9.3984375" style="2" customWidth="1"/>
    <col min="10763" max="10764" width="9" style="2"/>
    <col min="10765" max="10765" width="12.69921875" style="2" bestFit="1" customWidth="1"/>
    <col min="10766" max="11009" width="9" style="2"/>
    <col min="11010" max="11010" width="16.59765625" style="2" customWidth="1"/>
    <col min="11011" max="11011" width="16" style="2" customWidth="1"/>
    <col min="11012" max="11013" width="16.69921875" style="2" customWidth="1"/>
    <col min="11014" max="11014" width="8.8984375" style="2" customWidth="1"/>
    <col min="11015" max="11015" width="5.59765625" style="2" customWidth="1"/>
    <col min="11016" max="11016" width="18.09765625" style="2" customWidth="1"/>
    <col min="11017" max="11017" width="5.59765625" style="2" customWidth="1"/>
    <col min="11018" max="11018" width="9.3984375" style="2" customWidth="1"/>
    <col min="11019" max="11020" width="9" style="2"/>
    <col min="11021" max="11021" width="12.69921875" style="2" bestFit="1" customWidth="1"/>
    <col min="11022" max="11265" width="9" style="2"/>
    <col min="11266" max="11266" width="16.59765625" style="2" customWidth="1"/>
    <col min="11267" max="11267" width="16" style="2" customWidth="1"/>
    <col min="11268" max="11269" width="16.69921875" style="2" customWidth="1"/>
    <col min="11270" max="11270" width="8.8984375" style="2" customWidth="1"/>
    <col min="11271" max="11271" width="5.59765625" style="2" customWidth="1"/>
    <col min="11272" max="11272" width="18.09765625" style="2" customWidth="1"/>
    <col min="11273" max="11273" width="5.59765625" style="2" customWidth="1"/>
    <col min="11274" max="11274" width="9.3984375" style="2" customWidth="1"/>
    <col min="11275" max="11276" width="9" style="2"/>
    <col min="11277" max="11277" width="12.69921875" style="2" bestFit="1" customWidth="1"/>
    <col min="11278" max="11521" width="9" style="2"/>
    <col min="11522" max="11522" width="16.59765625" style="2" customWidth="1"/>
    <col min="11523" max="11523" width="16" style="2" customWidth="1"/>
    <col min="11524" max="11525" width="16.69921875" style="2" customWidth="1"/>
    <col min="11526" max="11526" width="8.8984375" style="2" customWidth="1"/>
    <col min="11527" max="11527" width="5.59765625" style="2" customWidth="1"/>
    <col min="11528" max="11528" width="18.09765625" style="2" customWidth="1"/>
    <col min="11529" max="11529" width="5.59765625" style="2" customWidth="1"/>
    <col min="11530" max="11530" width="9.3984375" style="2" customWidth="1"/>
    <col min="11531" max="11532" width="9" style="2"/>
    <col min="11533" max="11533" width="12.69921875" style="2" bestFit="1" customWidth="1"/>
    <col min="11534" max="11777" width="9" style="2"/>
    <col min="11778" max="11778" width="16.59765625" style="2" customWidth="1"/>
    <col min="11779" max="11779" width="16" style="2" customWidth="1"/>
    <col min="11780" max="11781" width="16.69921875" style="2" customWidth="1"/>
    <col min="11782" max="11782" width="8.8984375" style="2" customWidth="1"/>
    <col min="11783" max="11783" width="5.59765625" style="2" customWidth="1"/>
    <col min="11784" max="11784" width="18.09765625" style="2" customWidth="1"/>
    <col min="11785" max="11785" width="5.59765625" style="2" customWidth="1"/>
    <col min="11786" max="11786" width="9.3984375" style="2" customWidth="1"/>
    <col min="11787" max="11788" width="9" style="2"/>
    <col min="11789" max="11789" width="12.69921875" style="2" bestFit="1" customWidth="1"/>
    <col min="11790" max="12033" width="9" style="2"/>
    <col min="12034" max="12034" width="16.59765625" style="2" customWidth="1"/>
    <col min="12035" max="12035" width="16" style="2" customWidth="1"/>
    <col min="12036" max="12037" width="16.69921875" style="2" customWidth="1"/>
    <col min="12038" max="12038" width="8.8984375" style="2" customWidth="1"/>
    <col min="12039" max="12039" width="5.59765625" style="2" customWidth="1"/>
    <col min="12040" max="12040" width="18.09765625" style="2" customWidth="1"/>
    <col min="12041" max="12041" width="5.59765625" style="2" customWidth="1"/>
    <col min="12042" max="12042" width="9.3984375" style="2" customWidth="1"/>
    <col min="12043" max="12044" width="9" style="2"/>
    <col min="12045" max="12045" width="12.69921875" style="2" bestFit="1" customWidth="1"/>
    <col min="12046" max="12289" width="9" style="2"/>
    <col min="12290" max="12290" width="16.59765625" style="2" customWidth="1"/>
    <col min="12291" max="12291" width="16" style="2" customWidth="1"/>
    <col min="12292" max="12293" width="16.69921875" style="2" customWidth="1"/>
    <col min="12294" max="12294" width="8.8984375" style="2" customWidth="1"/>
    <col min="12295" max="12295" width="5.59765625" style="2" customWidth="1"/>
    <col min="12296" max="12296" width="18.09765625" style="2" customWidth="1"/>
    <col min="12297" max="12297" width="5.59765625" style="2" customWidth="1"/>
    <col min="12298" max="12298" width="9.3984375" style="2" customWidth="1"/>
    <col min="12299" max="12300" width="9" style="2"/>
    <col min="12301" max="12301" width="12.69921875" style="2" bestFit="1" customWidth="1"/>
    <col min="12302" max="12545" width="9" style="2"/>
    <col min="12546" max="12546" width="16.59765625" style="2" customWidth="1"/>
    <col min="12547" max="12547" width="16" style="2" customWidth="1"/>
    <col min="12548" max="12549" width="16.69921875" style="2" customWidth="1"/>
    <col min="12550" max="12550" width="8.8984375" style="2" customWidth="1"/>
    <col min="12551" max="12551" width="5.59765625" style="2" customWidth="1"/>
    <col min="12552" max="12552" width="18.09765625" style="2" customWidth="1"/>
    <col min="12553" max="12553" width="5.59765625" style="2" customWidth="1"/>
    <col min="12554" max="12554" width="9.3984375" style="2" customWidth="1"/>
    <col min="12555" max="12556" width="9" style="2"/>
    <col min="12557" max="12557" width="12.69921875" style="2" bestFit="1" customWidth="1"/>
    <col min="12558" max="12801" width="9" style="2"/>
    <col min="12802" max="12802" width="16.59765625" style="2" customWidth="1"/>
    <col min="12803" max="12803" width="16" style="2" customWidth="1"/>
    <col min="12804" max="12805" width="16.69921875" style="2" customWidth="1"/>
    <col min="12806" max="12806" width="8.8984375" style="2" customWidth="1"/>
    <col min="12807" max="12807" width="5.59765625" style="2" customWidth="1"/>
    <col min="12808" max="12808" width="18.09765625" style="2" customWidth="1"/>
    <col min="12809" max="12809" width="5.59765625" style="2" customWidth="1"/>
    <col min="12810" max="12810" width="9.3984375" style="2" customWidth="1"/>
    <col min="12811" max="12812" width="9" style="2"/>
    <col min="12813" max="12813" width="12.69921875" style="2" bestFit="1" customWidth="1"/>
    <col min="12814" max="13057" width="9" style="2"/>
    <col min="13058" max="13058" width="16.59765625" style="2" customWidth="1"/>
    <col min="13059" max="13059" width="16" style="2" customWidth="1"/>
    <col min="13060" max="13061" width="16.69921875" style="2" customWidth="1"/>
    <col min="13062" max="13062" width="8.8984375" style="2" customWidth="1"/>
    <col min="13063" max="13063" width="5.59765625" style="2" customWidth="1"/>
    <col min="13064" max="13064" width="18.09765625" style="2" customWidth="1"/>
    <col min="13065" max="13065" width="5.59765625" style="2" customWidth="1"/>
    <col min="13066" max="13066" width="9.3984375" style="2" customWidth="1"/>
    <col min="13067" max="13068" width="9" style="2"/>
    <col min="13069" max="13069" width="12.69921875" style="2" bestFit="1" customWidth="1"/>
    <col min="13070" max="13313" width="9" style="2"/>
    <col min="13314" max="13314" width="16.59765625" style="2" customWidth="1"/>
    <col min="13315" max="13315" width="16" style="2" customWidth="1"/>
    <col min="13316" max="13317" width="16.69921875" style="2" customWidth="1"/>
    <col min="13318" max="13318" width="8.8984375" style="2" customWidth="1"/>
    <col min="13319" max="13319" width="5.59765625" style="2" customWidth="1"/>
    <col min="13320" max="13320" width="18.09765625" style="2" customWidth="1"/>
    <col min="13321" max="13321" width="5.59765625" style="2" customWidth="1"/>
    <col min="13322" max="13322" width="9.3984375" style="2" customWidth="1"/>
    <col min="13323" max="13324" width="9" style="2"/>
    <col min="13325" max="13325" width="12.69921875" style="2" bestFit="1" customWidth="1"/>
    <col min="13326" max="13569" width="9" style="2"/>
    <col min="13570" max="13570" width="16.59765625" style="2" customWidth="1"/>
    <col min="13571" max="13571" width="16" style="2" customWidth="1"/>
    <col min="13572" max="13573" width="16.69921875" style="2" customWidth="1"/>
    <col min="13574" max="13574" width="8.8984375" style="2" customWidth="1"/>
    <col min="13575" max="13575" width="5.59765625" style="2" customWidth="1"/>
    <col min="13576" max="13576" width="18.09765625" style="2" customWidth="1"/>
    <col min="13577" max="13577" width="5.59765625" style="2" customWidth="1"/>
    <col min="13578" max="13578" width="9.3984375" style="2" customWidth="1"/>
    <col min="13579" max="13580" width="9" style="2"/>
    <col min="13581" max="13581" width="12.69921875" style="2" bestFit="1" customWidth="1"/>
    <col min="13582" max="13825" width="9" style="2"/>
    <col min="13826" max="13826" width="16.59765625" style="2" customWidth="1"/>
    <col min="13827" max="13827" width="16" style="2" customWidth="1"/>
    <col min="13828" max="13829" width="16.69921875" style="2" customWidth="1"/>
    <col min="13830" max="13830" width="8.8984375" style="2" customWidth="1"/>
    <col min="13831" max="13831" width="5.59765625" style="2" customWidth="1"/>
    <col min="13832" max="13832" width="18.09765625" style="2" customWidth="1"/>
    <col min="13833" max="13833" width="5.59765625" style="2" customWidth="1"/>
    <col min="13834" max="13834" width="9.3984375" style="2" customWidth="1"/>
    <col min="13835" max="13836" width="9" style="2"/>
    <col min="13837" max="13837" width="12.69921875" style="2" bestFit="1" customWidth="1"/>
    <col min="13838" max="14081" width="9" style="2"/>
    <col min="14082" max="14082" width="16.59765625" style="2" customWidth="1"/>
    <col min="14083" max="14083" width="16" style="2" customWidth="1"/>
    <col min="14084" max="14085" width="16.69921875" style="2" customWidth="1"/>
    <col min="14086" max="14086" width="8.8984375" style="2" customWidth="1"/>
    <col min="14087" max="14087" width="5.59765625" style="2" customWidth="1"/>
    <col min="14088" max="14088" width="18.09765625" style="2" customWidth="1"/>
    <col min="14089" max="14089" width="5.59765625" style="2" customWidth="1"/>
    <col min="14090" max="14090" width="9.3984375" style="2" customWidth="1"/>
    <col min="14091" max="14092" width="9" style="2"/>
    <col min="14093" max="14093" width="12.69921875" style="2" bestFit="1" customWidth="1"/>
    <col min="14094" max="14337" width="9" style="2"/>
    <col min="14338" max="14338" width="16.59765625" style="2" customWidth="1"/>
    <col min="14339" max="14339" width="16" style="2" customWidth="1"/>
    <col min="14340" max="14341" width="16.69921875" style="2" customWidth="1"/>
    <col min="14342" max="14342" width="8.8984375" style="2" customWidth="1"/>
    <col min="14343" max="14343" width="5.59765625" style="2" customWidth="1"/>
    <col min="14344" max="14344" width="18.09765625" style="2" customWidth="1"/>
    <col min="14345" max="14345" width="5.59765625" style="2" customWidth="1"/>
    <col min="14346" max="14346" width="9.3984375" style="2" customWidth="1"/>
    <col min="14347" max="14348" width="9" style="2"/>
    <col min="14349" max="14349" width="12.69921875" style="2" bestFit="1" customWidth="1"/>
    <col min="14350" max="14593" width="9" style="2"/>
    <col min="14594" max="14594" width="16.59765625" style="2" customWidth="1"/>
    <col min="14595" max="14595" width="16" style="2" customWidth="1"/>
    <col min="14596" max="14597" width="16.69921875" style="2" customWidth="1"/>
    <col min="14598" max="14598" width="8.8984375" style="2" customWidth="1"/>
    <col min="14599" max="14599" width="5.59765625" style="2" customWidth="1"/>
    <col min="14600" max="14600" width="18.09765625" style="2" customWidth="1"/>
    <col min="14601" max="14601" width="5.59765625" style="2" customWidth="1"/>
    <col min="14602" max="14602" width="9.3984375" style="2" customWidth="1"/>
    <col min="14603" max="14604" width="9" style="2"/>
    <col min="14605" max="14605" width="12.69921875" style="2" bestFit="1" customWidth="1"/>
    <col min="14606" max="14849" width="9" style="2"/>
    <col min="14850" max="14850" width="16.59765625" style="2" customWidth="1"/>
    <col min="14851" max="14851" width="16" style="2" customWidth="1"/>
    <col min="14852" max="14853" width="16.69921875" style="2" customWidth="1"/>
    <col min="14854" max="14854" width="8.8984375" style="2" customWidth="1"/>
    <col min="14855" max="14855" width="5.59765625" style="2" customWidth="1"/>
    <col min="14856" max="14856" width="18.09765625" style="2" customWidth="1"/>
    <col min="14857" max="14857" width="5.59765625" style="2" customWidth="1"/>
    <col min="14858" max="14858" width="9.3984375" style="2" customWidth="1"/>
    <col min="14859" max="14860" width="9" style="2"/>
    <col min="14861" max="14861" width="12.69921875" style="2" bestFit="1" customWidth="1"/>
    <col min="14862" max="15105" width="9" style="2"/>
    <col min="15106" max="15106" width="16.59765625" style="2" customWidth="1"/>
    <col min="15107" max="15107" width="16" style="2" customWidth="1"/>
    <col min="15108" max="15109" width="16.69921875" style="2" customWidth="1"/>
    <col min="15110" max="15110" width="8.8984375" style="2" customWidth="1"/>
    <col min="15111" max="15111" width="5.59765625" style="2" customWidth="1"/>
    <col min="15112" max="15112" width="18.09765625" style="2" customWidth="1"/>
    <col min="15113" max="15113" width="5.59765625" style="2" customWidth="1"/>
    <col min="15114" max="15114" width="9.3984375" style="2" customWidth="1"/>
    <col min="15115" max="15116" width="9" style="2"/>
    <col min="15117" max="15117" width="12.69921875" style="2" bestFit="1" customWidth="1"/>
    <col min="15118" max="15361" width="9" style="2"/>
    <col min="15362" max="15362" width="16.59765625" style="2" customWidth="1"/>
    <col min="15363" max="15363" width="16" style="2" customWidth="1"/>
    <col min="15364" max="15365" width="16.69921875" style="2" customWidth="1"/>
    <col min="15366" max="15366" width="8.8984375" style="2" customWidth="1"/>
    <col min="15367" max="15367" width="5.59765625" style="2" customWidth="1"/>
    <col min="15368" max="15368" width="18.09765625" style="2" customWidth="1"/>
    <col min="15369" max="15369" width="5.59765625" style="2" customWidth="1"/>
    <col min="15370" max="15370" width="9.3984375" style="2" customWidth="1"/>
    <col min="15371" max="15372" width="9" style="2"/>
    <col min="15373" max="15373" width="12.69921875" style="2" bestFit="1" customWidth="1"/>
    <col min="15374" max="15617" width="9" style="2"/>
    <col min="15618" max="15618" width="16.59765625" style="2" customWidth="1"/>
    <col min="15619" max="15619" width="16" style="2" customWidth="1"/>
    <col min="15620" max="15621" width="16.69921875" style="2" customWidth="1"/>
    <col min="15622" max="15622" width="8.8984375" style="2" customWidth="1"/>
    <col min="15623" max="15623" width="5.59765625" style="2" customWidth="1"/>
    <col min="15624" max="15624" width="18.09765625" style="2" customWidth="1"/>
    <col min="15625" max="15625" width="5.59765625" style="2" customWidth="1"/>
    <col min="15626" max="15626" width="9.3984375" style="2" customWidth="1"/>
    <col min="15627" max="15628" width="9" style="2"/>
    <col min="15629" max="15629" width="12.69921875" style="2" bestFit="1" customWidth="1"/>
    <col min="15630" max="15873" width="9" style="2"/>
    <col min="15874" max="15874" width="16.59765625" style="2" customWidth="1"/>
    <col min="15875" max="15875" width="16" style="2" customWidth="1"/>
    <col min="15876" max="15877" width="16.69921875" style="2" customWidth="1"/>
    <col min="15878" max="15878" width="8.8984375" style="2" customWidth="1"/>
    <col min="15879" max="15879" width="5.59765625" style="2" customWidth="1"/>
    <col min="15880" max="15880" width="18.09765625" style="2" customWidth="1"/>
    <col min="15881" max="15881" width="5.59765625" style="2" customWidth="1"/>
    <col min="15882" max="15882" width="9.3984375" style="2" customWidth="1"/>
    <col min="15883" max="15884" width="9" style="2"/>
    <col min="15885" max="15885" width="12.69921875" style="2" bestFit="1" customWidth="1"/>
    <col min="15886" max="16129" width="9" style="2"/>
    <col min="16130" max="16130" width="16.59765625" style="2" customWidth="1"/>
    <col min="16131" max="16131" width="16" style="2" customWidth="1"/>
    <col min="16132" max="16133" width="16.69921875" style="2" customWidth="1"/>
    <col min="16134" max="16134" width="8.8984375" style="2" customWidth="1"/>
    <col min="16135" max="16135" width="5.59765625" style="2" customWidth="1"/>
    <col min="16136" max="16136" width="18.09765625" style="2" customWidth="1"/>
    <col min="16137" max="16137" width="5.59765625" style="2" customWidth="1"/>
    <col min="16138" max="16138" width="9.3984375" style="2" customWidth="1"/>
    <col min="16139" max="16140" width="9" style="2"/>
    <col min="16141" max="16141" width="12.69921875" style="2" bestFit="1" customWidth="1"/>
    <col min="16142" max="16384" width="9" style="2"/>
  </cols>
  <sheetData>
    <row r="1" spans="1:11" ht="16.2">
      <c r="A1" s="1" t="s">
        <v>0</v>
      </c>
      <c r="H1" s="4" t="s">
        <v>49</v>
      </c>
    </row>
    <row r="3" spans="1:11" ht="19.5" customHeight="1">
      <c r="A3" s="87" t="s">
        <v>44</v>
      </c>
      <c r="B3" s="86"/>
      <c r="C3" s="123"/>
      <c r="D3" s="123"/>
      <c r="E3" s="123"/>
      <c r="F3" s="123"/>
      <c r="K3" s="2" t="s">
        <v>50</v>
      </c>
    </row>
    <row r="4" spans="1:11" ht="15.6" thickBot="1">
      <c r="C4" s="3"/>
      <c r="D4" s="3"/>
      <c r="G4" s="3"/>
      <c r="H4" s="5" t="s">
        <v>40</v>
      </c>
      <c r="K4" s="2" t="s">
        <v>51</v>
      </c>
    </row>
    <row r="5" spans="1:11" ht="20.25" customHeight="1" thickBot="1">
      <c r="A5" s="53" t="s">
        <v>14</v>
      </c>
      <c r="B5" s="32"/>
      <c r="C5" s="32"/>
      <c r="D5" s="32"/>
      <c r="E5" s="32"/>
      <c r="F5" s="32"/>
      <c r="G5" s="29"/>
      <c r="H5" s="66" t="s">
        <v>3</v>
      </c>
      <c r="K5" s="2" t="s">
        <v>52</v>
      </c>
    </row>
    <row r="6" spans="1:11" ht="18" customHeight="1">
      <c r="A6" s="54" t="s">
        <v>37</v>
      </c>
      <c r="B6" s="56"/>
      <c r="C6" s="57"/>
      <c r="D6" s="57"/>
      <c r="E6" s="58"/>
      <c r="F6" s="59"/>
      <c r="G6" s="70"/>
      <c r="H6" s="67">
        <f>H27</f>
        <v>0</v>
      </c>
      <c r="K6" s="2" t="s">
        <v>53</v>
      </c>
    </row>
    <row r="7" spans="1:11" ht="18" customHeight="1">
      <c r="A7" s="55" t="s">
        <v>33</v>
      </c>
      <c r="B7" s="60"/>
      <c r="C7" s="61"/>
      <c r="D7" s="61"/>
      <c r="E7" s="62"/>
      <c r="F7" s="63"/>
      <c r="G7" s="47"/>
      <c r="H7" s="68">
        <f>H36</f>
        <v>0</v>
      </c>
      <c r="K7" s="2" t="s">
        <v>54</v>
      </c>
    </row>
    <row r="8" spans="1:11" ht="18" customHeight="1">
      <c r="A8" s="55" t="s">
        <v>34</v>
      </c>
      <c r="B8" s="60"/>
      <c r="C8" s="61"/>
      <c r="D8" s="61"/>
      <c r="E8" s="62"/>
      <c r="F8" s="63"/>
      <c r="G8" s="71"/>
      <c r="H8" s="69">
        <f>H52</f>
        <v>0</v>
      </c>
      <c r="K8" s="2" t="s">
        <v>55</v>
      </c>
    </row>
    <row r="9" spans="1:11" ht="18" customHeight="1">
      <c r="A9" s="55" t="s">
        <v>35</v>
      </c>
      <c r="B9" s="64"/>
      <c r="C9" s="65"/>
      <c r="D9" s="61"/>
      <c r="E9" s="62"/>
      <c r="F9" s="63"/>
      <c r="G9" s="47"/>
      <c r="H9" s="68">
        <f>H65</f>
        <v>0</v>
      </c>
    </row>
    <row r="10" spans="1:11" ht="18" customHeight="1">
      <c r="A10" s="55" t="s">
        <v>36</v>
      </c>
      <c r="B10" s="64"/>
      <c r="C10" s="65"/>
      <c r="D10" s="61"/>
      <c r="E10" s="62"/>
      <c r="F10" s="63"/>
      <c r="G10" s="47"/>
      <c r="H10" s="68">
        <f>H78</f>
        <v>0</v>
      </c>
    </row>
    <row r="11" spans="1:11" ht="18" customHeight="1">
      <c r="A11" s="55"/>
      <c r="B11" s="64"/>
      <c r="C11" s="65"/>
      <c r="D11" s="61"/>
      <c r="E11" s="62"/>
      <c r="F11" s="63"/>
      <c r="G11" s="47"/>
      <c r="H11" s="68"/>
    </row>
    <row r="12" spans="1:11" ht="18" customHeight="1">
      <c r="A12" s="126" t="s">
        <v>46</v>
      </c>
      <c r="B12" s="127"/>
      <c r="C12" s="127"/>
      <c r="D12" s="127"/>
      <c r="E12" s="88"/>
      <c r="F12" s="89"/>
      <c r="G12" s="128">
        <f>SUM(H6:H11)</f>
        <v>0</v>
      </c>
      <c r="H12" s="129"/>
    </row>
    <row r="13" spans="1:11" ht="18" customHeight="1">
      <c r="A13" s="126" t="s">
        <v>47</v>
      </c>
      <c r="B13" s="127"/>
      <c r="C13" s="127"/>
      <c r="D13" s="127"/>
      <c r="E13" s="88"/>
      <c r="F13" s="89"/>
      <c r="G13" s="128">
        <f>G12*0.1</f>
        <v>0</v>
      </c>
      <c r="H13" s="129"/>
    </row>
    <row r="14" spans="1:11" ht="18" customHeight="1" thickBot="1">
      <c r="A14" s="124" t="s">
        <v>45</v>
      </c>
      <c r="B14" s="125"/>
      <c r="C14" s="125"/>
      <c r="D14" s="125"/>
      <c r="E14" s="51"/>
      <c r="F14" s="52"/>
      <c r="G14" s="130">
        <f>SUM(G12:H13)</f>
        <v>0</v>
      </c>
      <c r="H14" s="131"/>
    </row>
    <row r="15" spans="1:11" ht="48" customHeight="1" thickBot="1">
      <c r="A15" s="33"/>
      <c r="B15" s="33"/>
      <c r="C15" s="34"/>
      <c r="D15" s="34"/>
      <c r="E15" s="35"/>
      <c r="F15" s="36"/>
      <c r="G15" s="37"/>
      <c r="H15" s="38"/>
    </row>
    <row r="16" spans="1:11" ht="20.25" customHeight="1" thickBot="1">
      <c r="A16" s="27" t="s">
        <v>14</v>
      </c>
      <c r="B16" s="28" t="s">
        <v>15</v>
      </c>
      <c r="C16" s="29" t="s">
        <v>16</v>
      </c>
      <c r="D16" s="30" t="s">
        <v>19</v>
      </c>
      <c r="E16" s="28" t="s">
        <v>1</v>
      </c>
      <c r="F16" s="30" t="s">
        <v>2</v>
      </c>
      <c r="G16" s="28" t="s">
        <v>20</v>
      </c>
      <c r="H16" s="31" t="s">
        <v>3</v>
      </c>
    </row>
    <row r="17" spans="1:14" ht="18" customHeight="1">
      <c r="A17" s="72" t="s">
        <v>37</v>
      </c>
      <c r="B17" s="73"/>
      <c r="C17" s="74"/>
      <c r="D17" s="75"/>
      <c r="E17" s="76"/>
      <c r="F17" s="77"/>
      <c r="G17" s="78"/>
      <c r="H17" s="79"/>
    </row>
    <row r="18" spans="1:14" ht="18" customHeight="1">
      <c r="A18" s="7"/>
      <c r="B18" s="8" t="s">
        <v>12</v>
      </c>
      <c r="C18" s="9"/>
      <c r="D18" s="10"/>
      <c r="E18" s="11"/>
      <c r="F18" s="12"/>
      <c r="G18" s="13"/>
      <c r="H18" s="14"/>
    </row>
    <row r="19" spans="1:14" ht="18" customHeight="1">
      <c r="A19" s="7"/>
      <c r="B19" s="8"/>
      <c r="C19" s="9"/>
      <c r="D19" s="10" t="s">
        <v>18</v>
      </c>
      <c r="E19" s="96"/>
      <c r="F19" s="12" t="s">
        <v>21</v>
      </c>
      <c r="G19" s="92"/>
      <c r="H19" s="15">
        <f>E19*G19</f>
        <v>0</v>
      </c>
    </row>
    <row r="20" spans="1:14" ht="18" customHeight="1">
      <c r="A20" s="7"/>
      <c r="B20" s="8"/>
      <c r="C20" s="9"/>
      <c r="D20" s="10" t="s">
        <v>22</v>
      </c>
      <c r="E20" s="96"/>
      <c r="F20" s="12" t="s">
        <v>23</v>
      </c>
      <c r="G20" s="92"/>
      <c r="H20" s="15">
        <f t="shared" ref="H20:H23" si="0">E20*G20</f>
        <v>0</v>
      </c>
    </row>
    <row r="21" spans="1:14" ht="18" customHeight="1">
      <c r="A21" s="7"/>
      <c r="B21" s="8"/>
      <c r="C21" s="9"/>
      <c r="D21" s="10" t="s">
        <v>25</v>
      </c>
      <c r="E21" s="96"/>
      <c r="F21" s="12" t="s">
        <v>24</v>
      </c>
      <c r="G21" s="92"/>
      <c r="H21" s="15">
        <f t="shared" si="0"/>
        <v>0</v>
      </c>
    </row>
    <row r="22" spans="1:14" ht="18" customHeight="1">
      <c r="A22" s="7"/>
      <c r="B22" s="8"/>
      <c r="C22" s="9"/>
      <c r="D22" s="10" t="s">
        <v>26</v>
      </c>
      <c r="E22" s="96"/>
      <c r="F22" s="12" t="s">
        <v>24</v>
      </c>
      <c r="G22" s="92"/>
      <c r="H22" s="15">
        <f t="shared" si="0"/>
        <v>0</v>
      </c>
    </row>
    <row r="23" spans="1:14" ht="18" customHeight="1">
      <c r="A23" s="7"/>
      <c r="B23" s="8"/>
      <c r="C23" s="9"/>
      <c r="D23" s="10" t="s">
        <v>56</v>
      </c>
      <c r="E23" s="96"/>
      <c r="F23" s="12" t="s">
        <v>24</v>
      </c>
      <c r="G23" s="92"/>
      <c r="H23" s="15">
        <f t="shared" si="0"/>
        <v>0</v>
      </c>
    </row>
    <row r="24" spans="1:14" ht="18" customHeight="1">
      <c r="A24" s="7"/>
      <c r="B24" s="8"/>
      <c r="C24" s="9"/>
      <c r="D24" s="10" t="s">
        <v>57</v>
      </c>
      <c r="E24" s="96"/>
      <c r="F24" s="12" t="s">
        <v>24</v>
      </c>
      <c r="G24" s="92"/>
      <c r="H24" s="15">
        <f t="shared" ref="H24" si="1">E24*G24</f>
        <v>0</v>
      </c>
      <c r="N24" s="16"/>
    </row>
    <row r="25" spans="1:14" ht="18" customHeight="1">
      <c r="A25" s="7"/>
      <c r="B25" s="8"/>
      <c r="C25" s="9"/>
      <c r="D25" s="10"/>
      <c r="E25" s="96"/>
      <c r="F25" s="12"/>
      <c r="G25" s="92"/>
      <c r="H25" s="15"/>
      <c r="N25" s="16"/>
    </row>
    <row r="26" spans="1:14" ht="18" customHeight="1" thickBot="1">
      <c r="A26" s="117"/>
      <c r="B26" s="18"/>
      <c r="C26" s="19"/>
      <c r="D26" s="20"/>
      <c r="E26" s="21"/>
      <c r="F26" s="22"/>
      <c r="G26" s="120"/>
      <c r="H26" s="122"/>
    </row>
    <row r="27" spans="1:14" ht="18" customHeight="1" thickTop="1" thickBot="1">
      <c r="A27" s="109" t="s">
        <v>17</v>
      </c>
      <c r="B27" s="110"/>
      <c r="C27" s="111"/>
      <c r="D27" s="112"/>
      <c r="E27" s="113"/>
      <c r="F27" s="114"/>
      <c r="G27" s="118"/>
      <c r="H27" s="119">
        <f>SUM(H19:H26)</f>
        <v>0</v>
      </c>
    </row>
    <row r="28" spans="1:14" ht="22.5" customHeight="1" thickBot="1">
      <c r="A28" s="97"/>
      <c r="B28" s="98"/>
      <c r="C28" s="99"/>
      <c r="D28" s="99"/>
      <c r="E28" s="100"/>
      <c r="F28" s="97"/>
      <c r="G28" s="101"/>
      <c r="H28" s="102"/>
    </row>
    <row r="29" spans="1:14" ht="18" customHeight="1">
      <c r="A29" s="39" t="s">
        <v>42</v>
      </c>
      <c r="B29" s="40"/>
      <c r="C29" s="41"/>
      <c r="D29" s="42"/>
      <c r="E29" s="43"/>
      <c r="F29" s="44"/>
      <c r="G29" s="80"/>
      <c r="H29" s="81"/>
    </row>
    <row r="30" spans="1:14" ht="18" customHeight="1">
      <c r="A30" s="7"/>
      <c r="B30" s="8" t="s">
        <v>12</v>
      </c>
      <c r="C30" s="9"/>
      <c r="D30" s="10" t="s">
        <v>31</v>
      </c>
      <c r="E30" s="96"/>
      <c r="F30" s="12" t="s">
        <v>4</v>
      </c>
      <c r="G30" s="90"/>
      <c r="H30" s="15">
        <f t="shared" ref="H30:H32" si="2">E30*G30</f>
        <v>0</v>
      </c>
    </row>
    <row r="31" spans="1:14" ht="18" customHeight="1">
      <c r="A31" s="7"/>
      <c r="B31" s="8" t="s">
        <v>12</v>
      </c>
      <c r="C31" s="9"/>
      <c r="D31" s="10" t="s">
        <v>32</v>
      </c>
      <c r="E31" s="96"/>
      <c r="F31" s="12" t="s">
        <v>30</v>
      </c>
      <c r="G31" s="90"/>
      <c r="H31" s="15">
        <f t="shared" si="2"/>
        <v>0</v>
      </c>
    </row>
    <row r="32" spans="1:14" ht="18" customHeight="1">
      <c r="A32" s="7"/>
      <c r="B32" s="8" t="s">
        <v>38</v>
      </c>
      <c r="C32" s="9"/>
      <c r="D32" s="10"/>
      <c r="E32" s="96"/>
      <c r="F32" s="12"/>
      <c r="G32" s="90"/>
      <c r="H32" s="15">
        <f t="shared" si="2"/>
        <v>0</v>
      </c>
    </row>
    <row r="33" spans="1:14" ht="18" customHeight="1">
      <c r="A33" s="7"/>
      <c r="B33" s="8"/>
      <c r="C33" s="9"/>
      <c r="D33" s="10"/>
      <c r="E33" s="96"/>
      <c r="F33" s="12"/>
      <c r="G33" s="90"/>
      <c r="H33" s="15"/>
    </row>
    <row r="34" spans="1:14" ht="18" customHeight="1">
      <c r="A34" s="7"/>
      <c r="B34" s="8"/>
      <c r="C34" s="9"/>
      <c r="D34" s="10"/>
      <c r="E34" s="96"/>
      <c r="F34" s="12"/>
      <c r="G34" s="90"/>
      <c r="H34" s="15"/>
    </row>
    <row r="35" spans="1:14" ht="18" customHeight="1" thickBot="1">
      <c r="A35" s="117"/>
      <c r="B35" s="18"/>
      <c r="C35" s="19"/>
      <c r="D35" s="20"/>
      <c r="E35" s="21"/>
      <c r="F35" s="22"/>
      <c r="G35" s="121"/>
      <c r="H35" s="23"/>
    </row>
    <row r="36" spans="1:14" ht="18" customHeight="1" thickTop="1" thickBot="1">
      <c r="A36" s="109" t="s">
        <v>17</v>
      </c>
      <c r="B36" s="110"/>
      <c r="C36" s="111"/>
      <c r="D36" s="112"/>
      <c r="E36" s="113"/>
      <c r="F36" s="114"/>
      <c r="G36" s="115"/>
      <c r="H36" s="116">
        <f>SUM(H30:H35)</f>
        <v>0</v>
      </c>
    </row>
    <row r="37" spans="1:14" ht="18" customHeight="1">
      <c r="A37" s="4"/>
      <c r="B37" s="103"/>
      <c r="E37" s="104"/>
      <c r="G37" s="105"/>
      <c r="H37" s="106"/>
    </row>
    <row r="38" spans="1:14" ht="22.5" customHeight="1" thickBot="1">
      <c r="A38" s="97"/>
      <c r="B38" s="98"/>
      <c r="C38" s="99"/>
      <c r="D38" s="99"/>
      <c r="E38" s="100"/>
      <c r="F38" s="97"/>
      <c r="G38" s="101"/>
      <c r="H38" s="5" t="s">
        <v>48</v>
      </c>
    </row>
    <row r="39" spans="1:14" ht="20.25" customHeight="1" thickBot="1">
      <c r="A39" s="27" t="s">
        <v>14</v>
      </c>
      <c r="B39" s="28" t="s">
        <v>15</v>
      </c>
      <c r="C39" s="29" t="s">
        <v>16</v>
      </c>
      <c r="D39" s="30" t="s">
        <v>19</v>
      </c>
      <c r="E39" s="28" t="s">
        <v>1</v>
      </c>
      <c r="F39" s="30" t="s">
        <v>2</v>
      </c>
      <c r="G39" s="28" t="s">
        <v>20</v>
      </c>
      <c r="H39" s="31" t="s">
        <v>3</v>
      </c>
    </row>
    <row r="40" spans="1:14" ht="18" customHeight="1">
      <c r="A40" s="39" t="s">
        <v>43</v>
      </c>
      <c r="B40" s="40"/>
      <c r="C40" s="41"/>
      <c r="D40" s="42"/>
      <c r="E40" s="43"/>
      <c r="F40" s="44"/>
      <c r="G40" s="45"/>
      <c r="H40" s="46"/>
    </row>
    <row r="41" spans="1:14" ht="18" customHeight="1">
      <c r="A41" s="7"/>
      <c r="B41" s="8" t="s">
        <v>28</v>
      </c>
      <c r="C41" s="9"/>
      <c r="D41" s="10"/>
      <c r="E41" s="96"/>
      <c r="F41" s="12" t="s">
        <v>5</v>
      </c>
      <c r="G41" s="90"/>
      <c r="H41" s="15">
        <f t="shared" ref="H41:H42" si="3">E41*G41</f>
        <v>0</v>
      </c>
    </row>
    <row r="42" spans="1:14" ht="18" customHeight="1">
      <c r="A42" s="7"/>
      <c r="B42" s="8" t="s">
        <v>29</v>
      </c>
      <c r="C42" s="9"/>
      <c r="D42" s="10"/>
      <c r="E42" s="96"/>
      <c r="F42" s="12" t="s">
        <v>5</v>
      </c>
      <c r="G42" s="90"/>
      <c r="H42" s="15">
        <f t="shared" si="3"/>
        <v>0</v>
      </c>
    </row>
    <row r="43" spans="1:14" ht="18" customHeight="1">
      <c r="A43" s="7"/>
      <c r="B43" s="8" t="s">
        <v>41</v>
      </c>
      <c r="C43" s="9"/>
      <c r="D43" s="10"/>
      <c r="E43" s="11"/>
      <c r="F43" s="12"/>
      <c r="G43" s="93"/>
      <c r="H43" s="24"/>
    </row>
    <row r="44" spans="1:14" ht="18" customHeight="1">
      <c r="A44" s="7"/>
      <c r="B44" s="8"/>
      <c r="C44" s="9" t="s">
        <v>7</v>
      </c>
      <c r="D44" s="10"/>
      <c r="E44" s="11"/>
      <c r="F44" s="12"/>
      <c r="G44" s="93"/>
      <c r="H44" s="24"/>
    </row>
    <row r="45" spans="1:14" ht="39.75" customHeight="1">
      <c r="A45" s="7"/>
      <c r="B45" s="8"/>
      <c r="C45" s="9"/>
      <c r="D45" s="17" t="s">
        <v>27</v>
      </c>
      <c r="E45" s="96"/>
      <c r="F45" s="12" t="s">
        <v>5</v>
      </c>
      <c r="G45" s="90"/>
      <c r="H45" s="15">
        <f t="shared" ref="H45:H50" si="4">E45*G45</f>
        <v>0</v>
      </c>
      <c r="N45" s="16"/>
    </row>
    <row r="46" spans="1:14" ht="18" customHeight="1">
      <c r="A46" s="7"/>
      <c r="B46" s="8"/>
      <c r="C46" s="9" t="s">
        <v>9</v>
      </c>
      <c r="D46" s="10"/>
      <c r="E46" s="96"/>
      <c r="F46" s="12" t="s">
        <v>5</v>
      </c>
      <c r="G46" s="90"/>
      <c r="H46" s="15">
        <f t="shared" si="4"/>
        <v>0</v>
      </c>
    </row>
    <row r="47" spans="1:14" ht="18" customHeight="1">
      <c r="A47" s="7"/>
      <c r="B47" s="8"/>
      <c r="C47" s="9" t="s">
        <v>10</v>
      </c>
      <c r="D47" s="10"/>
      <c r="E47" s="96"/>
      <c r="F47" s="12" t="s">
        <v>5</v>
      </c>
      <c r="G47" s="90"/>
      <c r="H47" s="15">
        <f t="shared" si="4"/>
        <v>0</v>
      </c>
    </row>
    <row r="48" spans="1:14" ht="18" customHeight="1">
      <c r="A48" s="7"/>
      <c r="B48" s="8"/>
      <c r="C48" s="9" t="s">
        <v>11</v>
      </c>
      <c r="D48" s="10"/>
      <c r="E48" s="96"/>
      <c r="F48" s="12" t="s">
        <v>5</v>
      </c>
      <c r="G48" s="90"/>
      <c r="H48" s="15">
        <f t="shared" si="4"/>
        <v>0</v>
      </c>
      <c r="K48" s="6"/>
    </row>
    <row r="49" spans="1:9" ht="18" customHeight="1">
      <c r="A49" s="7"/>
      <c r="B49" s="8" t="s">
        <v>12</v>
      </c>
      <c r="C49" s="9"/>
      <c r="D49" s="10"/>
      <c r="E49" s="96"/>
      <c r="F49" s="12" t="s">
        <v>5</v>
      </c>
      <c r="G49" s="90"/>
      <c r="H49" s="15">
        <f t="shared" si="4"/>
        <v>0</v>
      </c>
    </row>
    <row r="50" spans="1:9" ht="18" customHeight="1">
      <c r="A50" s="7"/>
      <c r="B50" s="8" t="s">
        <v>13</v>
      </c>
      <c r="C50" s="9"/>
      <c r="D50" s="10"/>
      <c r="E50" s="96"/>
      <c r="F50" s="12" t="s">
        <v>5</v>
      </c>
      <c r="G50" s="90"/>
      <c r="H50" s="15">
        <f t="shared" si="4"/>
        <v>0</v>
      </c>
    </row>
    <row r="51" spans="1:9" ht="18" customHeight="1" thickBot="1">
      <c r="A51" s="117"/>
      <c r="B51" s="18"/>
      <c r="C51" s="19"/>
      <c r="D51" s="20"/>
      <c r="E51" s="21"/>
      <c r="F51" s="22"/>
      <c r="G51" s="120"/>
      <c r="H51" s="23"/>
    </row>
    <row r="52" spans="1:9" ht="18" customHeight="1" thickTop="1" thickBot="1">
      <c r="A52" s="109" t="s">
        <v>17</v>
      </c>
      <c r="B52" s="110"/>
      <c r="C52" s="111"/>
      <c r="D52" s="112"/>
      <c r="E52" s="113"/>
      <c r="F52" s="114"/>
      <c r="G52" s="118"/>
      <c r="H52" s="119">
        <f>SUM(H41:H50)</f>
        <v>0</v>
      </c>
    </row>
    <row r="53" spans="1:9" ht="22.5" customHeight="1" thickBot="1">
      <c r="A53" s="97"/>
      <c r="B53" s="98"/>
      <c r="C53" s="99"/>
      <c r="D53" s="99"/>
      <c r="E53" s="100"/>
      <c r="F53" s="97"/>
      <c r="G53" s="101"/>
      <c r="H53" s="102"/>
    </row>
    <row r="54" spans="1:9" ht="18" customHeight="1">
      <c r="A54" s="39" t="s">
        <v>35</v>
      </c>
      <c r="B54" s="83"/>
      <c r="C54" s="84"/>
      <c r="D54" s="48"/>
      <c r="E54" s="49"/>
      <c r="F54" s="50"/>
      <c r="G54" s="95"/>
      <c r="H54" s="85"/>
      <c r="I54" s="82"/>
    </row>
    <row r="55" spans="1:9" ht="18" customHeight="1">
      <c r="A55" s="7"/>
      <c r="B55" s="8" t="s">
        <v>6</v>
      </c>
      <c r="C55" s="9"/>
      <c r="D55" s="10"/>
      <c r="E55" s="11"/>
      <c r="F55" s="12"/>
      <c r="G55" s="94"/>
      <c r="H55" s="26"/>
    </row>
    <row r="56" spans="1:9" ht="18" customHeight="1">
      <c r="A56" s="7"/>
      <c r="B56" s="8"/>
      <c r="C56" s="9" t="s">
        <v>7</v>
      </c>
      <c r="D56" s="10"/>
      <c r="E56" s="11"/>
      <c r="F56" s="12"/>
      <c r="G56" s="94"/>
      <c r="H56" s="26"/>
    </row>
    <row r="57" spans="1:9" ht="18" customHeight="1">
      <c r="A57" s="7"/>
      <c r="B57" s="8"/>
      <c r="C57" s="9"/>
      <c r="D57" s="10" t="s">
        <v>8</v>
      </c>
      <c r="E57" s="96"/>
      <c r="F57" s="12" t="s">
        <v>5</v>
      </c>
      <c r="G57" s="90"/>
      <c r="H57" s="15">
        <f t="shared" ref="H57:H63" si="5">E57*G57</f>
        <v>0</v>
      </c>
    </row>
    <row r="58" spans="1:9" ht="18" customHeight="1">
      <c r="A58" s="7"/>
      <c r="B58" s="8"/>
      <c r="C58" s="9"/>
      <c r="D58" s="10" t="s">
        <v>39</v>
      </c>
      <c r="E58" s="96"/>
      <c r="F58" s="12" t="s">
        <v>5</v>
      </c>
      <c r="G58" s="90"/>
      <c r="H58" s="15">
        <f t="shared" si="5"/>
        <v>0</v>
      </c>
    </row>
    <row r="59" spans="1:9" ht="18" customHeight="1">
      <c r="A59" s="7"/>
      <c r="B59" s="8"/>
      <c r="C59" s="9" t="s">
        <v>9</v>
      </c>
      <c r="D59" s="10"/>
      <c r="E59" s="96"/>
      <c r="F59" s="12" t="s">
        <v>5</v>
      </c>
      <c r="G59" s="90"/>
      <c r="H59" s="15">
        <f t="shared" si="5"/>
        <v>0</v>
      </c>
    </row>
    <row r="60" spans="1:9" ht="18" customHeight="1">
      <c r="A60" s="7"/>
      <c r="B60" s="8"/>
      <c r="C60" s="9" t="s">
        <v>10</v>
      </c>
      <c r="D60" s="10"/>
      <c r="E60" s="96"/>
      <c r="F60" s="12" t="s">
        <v>5</v>
      </c>
      <c r="G60" s="90"/>
      <c r="H60" s="15">
        <f t="shared" si="5"/>
        <v>0</v>
      </c>
    </row>
    <row r="61" spans="1:9" ht="18" customHeight="1">
      <c r="A61" s="7"/>
      <c r="B61" s="8"/>
      <c r="C61" s="9" t="s">
        <v>11</v>
      </c>
      <c r="D61" s="10"/>
      <c r="E61" s="96"/>
      <c r="F61" s="12" t="s">
        <v>5</v>
      </c>
      <c r="G61" s="90"/>
      <c r="H61" s="15">
        <f t="shared" si="5"/>
        <v>0</v>
      </c>
    </row>
    <row r="62" spans="1:9" ht="18" customHeight="1">
      <c r="A62" s="7"/>
      <c r="B62" s="8" t="s">
        <v>12</v>
      </c>
      <c r="C62" s="9"/>
      <c r="D62" s="10"/>
      <c r="E62" s="96"/>
      <c r="F62" s="12" t="s">
        <v>5</v>
      </c>
      <c r="G62" s="90"/>
      <c r="H62" s="15">
        <f t="shared" si="5"/>
        <v>0</v>
      </c>
    </row>
    <row r="63" spans="1:9" ht="18" customHeight="1">
      <c r="A63" s="7"/>
      <c r="B63" s="8" t="s">
        <v>13</v>
      </c>
      <c r="C63" s="9"/>
      <c r="D63" s="10"/>
      <c r="E63" s="96"/>
      <c r="F63" s="12" t="s">
        <v>5</v>
      </c>
      <c r="G63" s="90"/>
      <c r="H63" s="15">
        <f t="shared" si="5"/>
        <v>0</v>
      </c>
    </row>
    <row r="64" spans="1:9" ht="18" customHeight="1" thickBot="1">
      <c r="A64" s="117"/>
      <c r="B64" s="18"/>
      <c r="C64" s="19"/>
      <c r="D64" s="20"/>
      <c r="E64" s="21"/>
      <c r="F64" s="22"/>
      <c r="G64" s="91"/>
      <c r="H64" s="25"/>
    </row>
    <row r="65" spans="1:8" ht="18" customHeight="1" thickTop="1" thickBot="1">
      <c r="A65" s="109" t="s">
        <v>17</v>
      </c>
      <c r="B65" s="110"/>
      <c r="C65" s="111"/>
      <c r="D65" s="112"/>
      <c r="E65" s="113"/>
      <c r="F65" s="114"/>
      <c r="G65" s="115"/>
      <c r="H65" s="116">
        <f>SUM(H57:H64)</f>
        <v>0</v>
      </c>
    </row>
    <row r="66" spans="1:8" ht="22.5" customHeight="1" thickBot="1">
      <c r="A66" s="97"/>
      <c r="B66" s="98"/>
      <c r="C66" s="99"/>
      <c r="D66" s="99"/>
      <c r="E66" s="100"/>
      <c r="F66" s="97"/>
      <c r="G66" s="101"/>
      <c r="H66" s="102"/>
    </row>
    <row r="67" spans="1:8" ht="18" customHeight="1">
      <c r="A67" s="39" t="s">
        <v>36</v>
      </c>
      <c r="B67" s="83"/>
      <c r="C67" s="84"/>
      <c r="D67" s="48"/>
      <c r="E67" s="49"/>
      <c r="F67" s="50"/>
      <c r="G67" s="95"/>
      <c r="H67" s="85"/>
    </row>
    <row r="68" spans="1:8" ht="18" customHeight="1">
      <c r="A68" s="7"/>
      <c r="B68" s="8" t="s">
        <v>6</v>
      </c>
      <c r="C68" s="9"/>
      <c r="D68" s="10"/>
      <c r="E68" s="11"/>
      <c r="F68" s="12"/>
      <c r="G68" s="94"/>
      <c r="H68" s="26"/>
    </row>
    <row r="69" spans="1:8" ht="18" customHeight="1">
      <c r="A69" s="7"/>
      <c r="B69" s="8"/>
      <c r="C69" s="9" t="s">
        <v>7</v>
      </c>
      <c r="D69" s="10"/>
      <c r="E69" s="11"/>
      <c r="F69" s="12"/>
      <c r="G69" s="94"/>
      <c r="H69" s="26"/>
    </row>
    <row r="70" spans="1:8" ht="18" customHeight="1">
      <c r="A70" s="7"/>
      <c r="B70" s="8"/>
      <c r="C70" s="9"/>
      <c r="D70" s="10" t="s">
        <v>8</v>
      </c>
      <c r="E70" s="96"/>
      <c r="F70" s="12" t="s">
        <v>5</v>
      </c>
      <c r="G70" s="90"/>
      <c r="H70" s="15">
        <f t="shared" ref="H70:H71" si="6">E70*G70</f>
        <v>0</v>
      </c>
    </row>
    <row r="71" spans="1:8" ht="18" customHeight="1">
      <c r="A71" s="7"/>
      <c r="B71" s="8"/>
      <c r="C71" s="9"/>
      <c r="D71" s="10" t="s">
        <v>39</v>
      </c>
      <c r="E71" s="96"/>
      <c r="F71" s="12" t="s">
        <v>5</v>
      </c>
      <c r="G71" s="90"/>
      <c r="H71" s="15">
        <f t="shared" si="6"/>
        <v>0</v>
      </c>
    </row>
    <row r="72" spans="1:8" ht="18" customHeight="1">
      <c r="A72" s="7"/>
      <c r="B72" s="8"/>
      <c r="C72" s="9" t="s">
        <v>9</v>
      </c>
      <c r="D72" s="10"/>
      <c r="E72" s="96"/>
      <c r="F72" s="12" t="s">
        <v>5</v>
      </c>
      <c r="G72" s="90"/>
      <c r="H72" s="15">
        <f t="shared" ref="H72:H76" si="7">E72*G72</f>
        <v>0</v>
      </c>
    </row>
    <row r="73" spans="1:8" ht="18" customHeight="1">
      <c r="A73" s="7"/>
      <c r="B73" s="8"/>
      <c r="C73" s="9" t="s">
        <v>10</v>
      </c>
      <c r="D73" s="10"/>
      <c r="E73" s="96"/>
      <c r="F73" s="12" t="s">
        <v>5</v>
      </c>
      <c r="G73" s="90"/>
      <c r="H73" s="15">
        <f t="shared" si="7"/>
        <v>0</v>
      </c>
    </row>
    <row r="74" spans="1:8" ht="18" customHeight="1">
      <c r="A74" s="7"/>
      <c r="B74" s="8"/>
      <c r="C74" s="9" t="s">
        <v>11</v>
      </c>
      <c r="D74" s="10"/>
      <c r="E74" s="96"/>
      <c r="F74" s="12" t="s">
        <v>5</v>
      </c>
      <c r="G74" s="90"/>
      <c r="H74" s="15">
        <f t="shared" si="7"/>
        <v>0</v>
      </c>
    </row>
    <row r="75" spans="1:8" ht="18" customHeight="1">
      <c r="A75" s="7"/>
      <c r="B75" s="8" t="s">
        <v>12</v>
      </c>
      <c r="C75" s="9"/>
      <c r="D75" s="10"/>
      <c r="E75" s="96"/>
      <c r="F75" s="12" t="s">
        <v>5</v>
      </c>
      <c r="G75" s="90"/>
      <c r="H75" s="15">
        <f t="shared" si="7"/>
        <v>0</v>
      </c>
    </row>
    <row r="76" spans="1:8" ht="18" customHeight="1">
      <c r="A76" s="7"/>
      <c r="B76" s="8" t="s">
        <v>13</v>
      </c>
      <c r="C76" s="9"/>
      <c r="D76" s="10"/>
      <c r="E76" s="96"/>
      <c r="F76" s="12" t="s">
        <v>5</v>
      </c>
      <c r="G76" s="90"/>
      <c r="H76" s="15">
        <f t="shared" si="7"/>
        <v>0</v>
      </c>
    </row>
    <row r="77" spans="1:8" ht="18" customHeight="1" thickBot="1">
      <c r="A77" s="117"/>
      <c r="B77" s="18"/>
      <c r="C77" s="19"/>
      <c r="D77" s="20"/>
      <c r="E77" s="21"/>
      <c r="F77" s="22"/>
      <c r="G77" s="91"/>
      <c r="H77" s="25"/>
    </row>
    <row r="78" spans="1:8" ht="18" customHeight="1" thickTop="1" thickBot="1">
      <c r="A78" s="109" t="s">
        <v>17</v>
      </c>
      <c r="B78" s="110"/>
      <c r="C78" s="111"/>
      <c r="D78" s="112"/>
      <c r="E78" s="113"/>
      <c r="F78" s="114"/>
      <c r="G78" s="115"/>
      <c r="H78" s="116">
        <f>SUM(H72:H77)</f>
        <v>0</v>
      </c>
    </row>
    <row r="79" spans="1:8" ht="22.5" customHeight="1">
      <c r="A79" s="4"/>
      <c r="B79" s="103"/>
      <c r="E79" s="104"/>
      <c r="G79" s="107"/>
      <c r="H79" s="108"/>
    </row>
  </sheetData>
  <mergeCells count="7">
    <mergeCell ref="C3:F3"/>
    <mergeCell ref="A14:D14"/>
    <mergeCell ref="A13:D13"/>
    <mergeCell ref="A12:D12"/>
    <mergeCell ref="G12:H12"/>
    <mergeCell ref="G13:H13"/>
    <mergeCell ref="G14:H14"/>
  </mergeCells>
  <phoneticPr fontId="3"/>
  <dataValidations count="1">
    <dataValidation type="list" allowBlank="1" showInputMessage="1" showErrorMessage="1" sqref="C3:F3" xr:uid="{387930F8-E605-4BA7-AAFA-E5214FF80366}">
      <formula1>$K$3:$K$8</formula1>
    </dataValidation>
  </dataValidations>
  <pageMargins left="0.59055118110236227" right="0.59055118110236227" top="0.98425196850393704" bottom="0.84" header="0.51181102362204722" footer="0.51181102362204722"/>
  <pageSetup paperSize="9" scale="90" orientation="portrait" horizontalDpi="300" verticalDpi="300" r:id="rId1"/>
  <rowBreaks count="1" manualBreakCount="1">
    <brk id="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科目別内訳</vt:lpstr>
      <vt:lpstr>科目別内訳!Print_Area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宏 田野</cp:lastModifiedBy>
  <cp:lastPrinted>2026-06-18T07:41:58Z</cp:lastPrinted>
  <dcterms:created xsi:type="dcterms:W3CDTF">2015-06-05T18:19:34Z</dcterms:created>
  <dcterms:modified xsi:type="dcterms:W3CDTF">2026-07-02T00:20:26Z</dcterms:modified>
</cp:coreProperties>
</file>